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eptagoncapital.sharepoint.com/sites/Support Team/Marketing Support/UCITS Month End/Website Upload - Lag Month End Holdings/"/>
    </mc:Choice>
  </mc:AlternateContent>
  <xr:revisionPtr revIDLastSave="8" documentId="8_{5977A9F3-42EF-45D7-859D-FCFEB6EDDB30}" xr6:coauthVersionLast="47" xr6:coauthVersionMax="47" xr10:uidLastSave="{7B1B532A-2D3C-4080-B3D2-C6A0F3115CC7}"/>
  <bookViews>
    <workbookView xWindow="-120" yWindow="-120" windowWidth="29040" windowHeight="15720" xr2:uid="{F36587C3-5AAD-42B3-96AD-3EB92AEC3738}"/>
  </bookViews>
  <sheets>
    <sheet name="Aug 25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9" i="5" l="1"/>
</calcChain>
</file>

<file path=xl/sharedStrings.xml><?xml version="1.0" encoding="utf-8"?>
<sst xmlns="http://schemas.openxmlformats.org/spreadsheetml/2006/main" count="188" uniqueCount="188">
  <si>
    <t>Quantity</t>
  </si>
  <si>
    <t>Weight</t>
  </si>
  <si>
    <t>Cash &amp; Equivalents</t>
  </si>
  <si>
    <t>Total</t>
  </si>
  <si>
    <t xml:space="preserve">Security Name </t>
  </si>
  <si>
    <t xml:space="preserve"> ISIN </t>
  </si>
  <si>
    <t>Covivio SA</t>
  </si>
  <si>
    <t>FR0000064578</t>
  </si>
  <si>
    <t>GLP J-REIT</t>
  </si>
  <si>
    <t>JP3047510007</t>
  </si>
  <si>
    <t>Welltower Inc.</t>
  </si>
  <si>
    <t>US95040Q1040</t>
  </si>
  <si>
    <t>ABB Ltd.</t>
  </si>
  <si>
    <t>CH0012221716</t>
  </si>
  <si>
    <t>Acciona SA</t>
  </si>
  <si>
    <t>ES0125220311</t>
  </si>
  <si>
    <t>Acuity Inc.</t>
  </si>
  <si>
    <t>US00508Y1029</t>
  </si>
  <si>
    <t>Adobe Inc.</t>
  </si>
  <si>
    <t>US00724F1012</t>
  </si>
  <si>
    <t>Ajinomoto Co., Inc.</t>
  </si>
  <si>
    <t>JP3119600009</t>
  </si>
  <si>
    <t>Akzo Nobel N.V.</t>
  </si>
  <si>
    <t>NL0013267909</t>
  </si>
  <si>
    <t>Allianz SE</t>
  </si>
  <si>
    <t>DE0008404005</t>
  </si>
  <si>
    <t>American Express Company</t>
  </si>
  <si>
    <t>US0258161092</t>
  </si>
  <si>
    <t>American Water Works Company, Inc.</t>
  </si>
  <si>
    <t>US0304201033</t>
  </si>
  <si>
    <t>Ampol Limited</t>
  </si>
  <si>
    <t>AU0000088338</t>
  </si>
  <si>
    <t>Applied Materials, Inc.</t>
  </si>
  <si>
    <t>US0382221051</t>
  </si>
  <si>
    <t>ASX Limited</t>
  </si>
  <si>
    <t>AU000000ASX7</t>
  </si>
  <si>
    <t>Autodesk, Inc.</t>
  </si>
  <si>
    <t>US0527691069</t>
  </si>
  <si>
    <t>Automatic Data Processing, Inc.</t>
  </si>
  <si>
    <t>US0530151036</t>
  </si>
  <si>
    <t>AXA SA</t>
  </si>
  <si>
    <t>FR0000120628</t>
  </si>
  <si>
    <t>Baker Hughes Company Class A</t>
  </si>
  <si>
    <t>US05722G1004</t>
  </si>
  <si>
    <t>Bank of New York Mellon Corp</t>
  </si>
  <si>
    <t>US0640581007</t>
  </si>
  <si>
    <t>Bank of Nova Scotia</t>
  </si>
  <si>
    <t>CA0641491075</t>
  </si>
  <si>
    <t>Berkeley Group Holdings plc</t>
  </si>
  <si>
    <t>GB00BP0RGD03</t>
  </si>
  <si>
    <t>Booking Holdings Inc.</t>
  </si>
  <si>
    <t>US09857L1089</t>
  </si>
  <si>
    <t>Brambles Limited</t>
  </si>
  <si>
    <t>AU000000BXB1</t>
  </si>
  <si>
    <t>Broadridge Financial Solutions, Inc.</t>
  </si>
  <si>
    <t>US11133T1034</t>
  </si>
  <si>
    <t>Cardinal Health, Inc.</t>
  </si>
  <si>
    <t>US14149Y1082</t>
  </si>
  <si>
    <t>CBRE Group, Inc. Class A</t>
  </si>
  <si>
    <t>US12504L1098</t>
  </si>
  <si>
    <t>Clorox Company</t>
  </si>
  <si>
    <t>US1890541097</t>
  </si>
  <si>
    <t>Cochlear Limited</t>
  </si>
  <si>
    <t>AU000000COH5</t>
  </si>
  <si>
    <t>Computershare Limited</t>
  </si>
  <si>
    <t>AU000000CPU5</t>
  </si>
  <si>
    <t>Concordia Financial Group, Ltd.</t>
  </si>
  <si>
    <t>JP3305990008</t>
  </si>
  <si>
    <t>ConvaTec Group Plc</t>
  </si>
  <si>
    <t>GB00BD3VFW73</t>
  </si>
  <si>
    <t>Ecolab Inc.</t>
  </si>
  <si>
    <t>US2788651006</t>
  </si>
  <si>
    <t>Edwards Lifesciences Corporation</t>
  </si>
  <si>
    <t>US28176E1082</t>
  </si>
  <si>
    <t>Electronic Arts Inc.</t>
  </si>
  <si>
    <t>US2855121099</t>
  </si>
  <si>
    <t>F5, Inc.</t>
  </si>
  <si>
    <t>US3156161024</t>
  </si>
  <si>
    <t>Franco-Nevada Corporation</t>
  </si>
  <si>
    <t>CA3518581051</t>
  </si>
  <si>
    <t>Gartner, Inc.</t>
  </si>
  <si>
    <t>US3666511072</t>
  </si>
  <si>
    <t>Gaztransport &amp; Technigaz SA</t>
  </si>
  <si>
    <t>FR0011726835</t>
  </si>
  <si>
    <t>General Mills, Inc.</t>
  </si>
  <si>
    <t>US3703341046</t>
  </si>
  <si>
    <t>Henkel AG &amp; Co. KGaA Pref</t>
  </si>
  <si>
    <t>DE0006048432</t>
  </si>
  <si>
    <t>Hewlett Packard Enterprise Co.</t>
  </si>
  <si>
    <t>US42824C1099</t>
  </si>
  <si>
    <t>Hydro One Limited</t>
  </si>
  <si>
    <t>CA4488112083</t>
  </si>
  <si>
    <t>IDEXX Laboratories, Inc.</t>
  </si>
  <si>
    <t>US45168D1046</t>
  </si>
  <si>
    <t>International Business Machines Corporation</t>
  </si>
  <si>
    <t>US4592001014</t>
  </si>
  <si>
    <t>Intuit Inc.</t>
  </si>
  <si>
    <t>US4612021034</t>
  </si>
  <si>
    <t>Jones Lang LaSalle Incorporated</t>
  </si>
  <si>
    <t>US48020Q1076</t>
  </si>
  <si>
    <t>Kesko Oyj Class B</t>
  </si>
  <si>
    <t>FI0009000202</t>
  </si>
  <si>
    <t>Kimberly-Clark Corporation</t>
  </si>
  <si>
    <t>US4943681035</t>
  </si>
  <si>
    <t>Mettler-Toledo International Inc.</t>
  </si>
  <si>
    <t>US5926881054</t>
  </si>
  <si>
    <t>Mowi ASA</t>
  </si>
  <si>
    <t>NO0003054108</t>
  </si>
  <si>
    <t>Nasdaq, Inc.</t>
  </si>
  <si>
    <t>US6311031081</t>
  </si>
  <si>
    <t>National Bank of Canada</t>
  </si>
  <si>
    <t>CA6330671034</t>
  </si>
  <si>
    <t>Nitto Denko Corp.</t>
  </si>
  <si>
    <t>JP3684000007</t>
  </si>
  <si>
    <t>Novartis AG</t>
  </si>
  <si>
    <t>CH0012005267</t>
  </si>
  <si>
    <t>NVIDIA Corporation</t>
  </si>
  <si>
    <t>US67066G1040</t>
  </si>
  <si>
    <t>Pandora A/S</t>
  </si>
  <si>
    <t>DK0060252690</t>
  </si>
  <si>
    <t>Paychex, Inc.</t>
  </si>
  <si>
    <t>US7043261079</t>
  </si>
  <si>
    <t>Pearson PLC</t>
  </si>
  <si>
    <t>GB0006776081</t>
  </si>
  <si>
    <t>QBE Insurance Group Limited</t>
  </si>
  <si>
    <t>AU000000QBE9</t>
  </si>
  <si>
    <t>QIAGEN NV</t>
  </si>
  <si>
    <t>NL0015002CX3</t>
  </si>
  <si>
    <t>Recruit Holdings Co., Ltd.</t>
  </si>
  <si>
    <t>JP3970300004</t>
  </si>
  <si>
    <t>RELX PLC</t>
  </si>
  <si>
    <t>GB00B2B0DG97</t>
  </si>
  <si>
    <t>Rogers Communications Inc. Class B</t>
  </si>
  <si>
    <t>CA7751092007</t>
  </si>
  <si>
    <t>SAP SE</t>
  </si>
  <si>
    <t>DE0007164600</t>
  </si>
  <si>
    <t>Schneider Electric SE</t>
  </si>
  <si>
    <t>FR0000121972</t>
  </si>
  <si>
    <t>ServiceNow, Inc.</t>
  </si>
  <si>
    <t>US81762P1021</t>
  </si>
  <si>
    <t>SGS SA</t>
  </si>
  <si>
    <t>CH1256740924</t>
  </si>
  <si>
    <t>Sherwin-Williams Company</t>
  </si>
  <si>
    <t>US8243481061</t>
  </si>
  <si>
    <t>SoftBank Corp.</t>
  </si>
  <si>
    <t>JP3732000009</t>
  </si>
  <si>
    <t>Sony Group Corporation</t>
  </si>
  <si>
    <t>JP3435000009</t>
  </si>
  <si>
    <t>Sprouts Farmers Market, Inc.</t>
  </si>
  <si>
    <t>US85208M1027</t>
  </si>
  <si>
    <t>Sun Life Financial Inc.</t>
  </si>
  <si>
    <t>CA8667961053</t>
  </si>
  <si>
    <t>Suncorp Group Limited</t>
  </si>
  <si>
    <t>AU000000SUN6</t>
  </si>
  <si>
    <t>Swiss Re AG</t>
  </si>
  <si>
    <t>CH0126881561</t>
  </si>
  <si>
    <t>Synopsys, Inc.</t>
  </si>
  <si>
    <t>US8716071076</t>
  </si>
  <si>
    <t>Sysmex Corporation</t>
  </si>
  <si>
    <t>JP3351100007</t>
  </si>
  <si>
    <t>Tapestry, Inc.</t>
  </si>
  <si>
    <t>US8760301072</t>
  </si>
  <si>
    <t>Technology One Limited</t>
  </si>
  <si>
    <t>AU000000TNE8</t>
  </si>
  <si>
    <t>Tele2 AB Class B</t>
  </si>
  <si>
    <t>SE0005190238</t>
  </si>
  <si>
    <t>TELUS Corporation</t>
  </si>
  <si>
    <t>CA87971M1032</t>
  </si>
  <si>
    <t>Thomson Reuters Corporation</t>
  </si>
  <si>
    <t>CA8849038085</t>
  </si>
  <si>
    <t>Tractor Supply Company</t>
  </si>
  <si>
    <t>US8923561067</t>
  </si>
  <si>
    <t>US Foods Holding Corp.</t>
  </si>
  <si>
    <t>US9120081099</t>
  </si>
  <si>
    <t>Verisk Analytics, Inc.</t>
  </si>
  <si>
    <t>US92345Y1064</t>
  </si>
  <si>
    <t>Visa Inc. Class A</t>
  </si>
  <si>
    <t>US92826C8394</t>
  </si>
  <si>
    <t>W.W. Grainger, Inc.</t>
  </si>
  <si>
    <t>US3848021040</t>
  </si>
  <si>
    <t>Wheaton Precious Metals Corp</t>
  </si>
  <si>
    <t>CA9628791027</t>
  </si>
  <si>
    <t>Williams-Sonoma, Inc.</t>
  </si>
  <si>
    <t>US9699041011</t>
  </si>
  <si>
    <t>Wolters Kluwer N.V.</t>
  </si>
  <si>
    <t>NL0000395903</t>
  </si>
  <si>
    <t>Zurich Insurance Group Ltd</t>
  </si>
  <si>
    <t>CH0011075394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</si>
</sst>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[$-F800]dddd\,\ mmmm\ dd\,\ yyyy"/>
    <numFmt numFmtId="165" formatCode="[$-409]mmm\-yy;@"/>
    <numFmt numFmtId="166" formatCode="_(* #,##0.00_);_(* \(#,##0.00\);_(* &quot;-&quot;??_);_(@_)"/>
    <numFmt numFmtId="167" formatCode="[$-409]mmmm\-yy;@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165" fontId="1" fillId="2" borderId="0" applyNumberFormat="0" applyBorder="0" applyAlignment="0" applyProtection="0"/>
    <xf numFmtId="43" fontId="1" fillId="0" borderId="0" applyFont="0" applyFill="0" applyBorder="0" applyAlignment="0" applyProtection="0"/>
    <xf numFmtId="167" fontId="1" fillId="0" borderId="0"/>
  </cellStyleXfs>
  <cellXfs count="10">
    <xf numFmtId="0" fontId="0" fillId="0" borderId="0" xfId="0"/>
    <xf numFmtId="10" fontId="0" fillId="0" borderId="0" xfId="0" applyNumberFormat="1" applyAlignment="1">
      <alignment horizontal="center"/>
    </xf>
    <xf numFmtId="164" fontId="3" fillId="0" borderId="0" xfId="0" applyNumberFormat="1" applyFont="1" applyAlignment="1">
      <alignment horizontal="center"/>
    </xf>
    <xf numFmtId="10" fontId="2" fillId="0" borderId="0" xfId="0" applyNumberFormat="1" applyFont="1" applyAlignment="1">
      <alignment horizontal="center"/>
    </xf>
    <xf numFmtId="0" fontId="2" fillId="0" borderId="0" xfId="0" applyFont="1"/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5" fontId="1" fillId="0" borderId="0" xfId="2" applyFill="1" applyBorder="1"/>
    <xf numFmtId="3" fontId="1" fillId="0" borderId="0" xfId="1" applyNumberFormat="1" applyFont="1" applyFill="1" applyBorder="1" applyAlignment="1">
      <alignment horizontal="center"/>
    </xf>
    <xf numFmtId="166" fontId="2" fillId="0" borderId="0" xfId="1" applyFont="1" applyFill="1" applyAlignment="1">
      <alignment horizontal="center"/>
    </xf>
  </cellXfs>
  <cellStyles count="5">
    <cellStyle name="20% - Accent1 2 2" xfId="2" xr:uid="{0435563A-F885-4067-A7A3-2D89FFFFA02A}"/>
    <cellStyle name="Comma" xfId="1" builtinId="3"/>
    <cellStyle name="Comma 10 10" xfId="3" xr:uid="{5E0236E0-2AB5-428D-9AB2-46F56243325B}"/>
    <cellStyle name="Normal" xfId="0" builtinId="0"/>
    <cellStyle name="Normal 2 2 6" xfId="4" xr:uid="{7C45215E-B9FE-475C-A17F-FB8D519179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BC71E-2326-46E6-9A85-8C78B3570037}">
  <dimension ref="A1:D103"/>
  <sheetViews>
    <sheetView tabSelected="1" zoomScale="70" zoomScaleNormal="70" workbookViewId="0">
      <selection activeCell="A41" sqref="A41"/>
    </sheetView>
  </sheetViews>
  <sheetFormatPr defaultRowHeight="15" x14ac:dyDescent="0.25"/>
  <cols>
    <col min="1" max="1" width="44.28515625" bestFit="1" customWidth="1"/>
    <col min="2" max="2" width="11.42578125" bestFit="1" customWidth="1"/>
    <col min="3" max="3" width="18.28515625" bestFit="1" customWidth="1"/>
    <col min="4" max="4" width="11.42578125" bestFit="1" customWidth="1"/>
  </cols>
  <sheetData>
    <row r="1" spans="1:4" x14ac:dyDescent="0.25">
      <c r="B1" s="5"/>
      <c r="C1" s="6"/>
      <c r="D1" s="1"/>
    </row>
    <row r="2" spans="1:4" ht="15.75" x14ac:dyDescent="0.25">
      <c r="A2" s="2">
        <v>45900</v>
      </c>
      <c r="B2" s="5"/>
      <c r="C2" s="6"/>
      <c r="D2" s="1"/>
    </row>
    <row r="3" spans="1:4" x14ac:dyDescent="0.25">
      <c r="B3" s="5"/>
      <c r="C3" s="6"/>
      <c r="D3" s="1"/>
    </row>
    <row r="4" spans="1:4" x14ac:dyDescent="0.25">
      <c r="A4" s="3" t="s">
        <v>4</v>
      </c>
      <c r="B4" s="3" t="s">
        <v>0</v>
      </c>
      <c r="C4" s="3" t="s">
        <v>5</v>
      </c>
      <c r="D4" s="3" t="s">
        <v>1</v>
      </c>
    </row>
    <row r="5" spans="1:4" x14ac:dyDescent="0.25">
      <c r="A5" s="7" t="s">
        <v>6</v>
      </c>
      <c r="B5" s="8">
        <v>20643</v>
      </c>
      <c r="C5" s="6" t="s">
        <v>7</v>
      </c>
      <c r="D5" s="1">
        <v>2.1681791973248302E-3</v>
      </c>
    </row>
    <row r="6" spans="1:4" x14ac:dyDescent="0.25">
      <c r="A6" s="7" t="s">
        <v>8</v>
      </c>
      <c r="B6" s="8">
        <v>2381</v>
      </c>
      <c r="C6" s="6" t="s">
        <v>9</v>
      </c>
      <c r="D6" s="1">
        <v>3.5735261755135E-3</v>
      </c>
    </row>
    <row r="7" spans="1:4" x14ac:dyDescent="0.25">
      <c r="A7" s="7" t="s">
        <v>10</v>
      </c>
      <c r="B7" s="8">
        <v>14518</v>
      </c>
      <c r="C7" s="6" t="s">
        <v>11</v>
      </c>
      <c r="D7" s="1">
        <v>3.9182317012032702E-3</v>
      </c>
    </row>
    <row r="8" spans="1:4" x14ac:dyDescent="0.25">
      <c r="A8" s="7" t="s">
        <v>12</v>
      </c>
      <c r="B8" s="8">
        <v>95647</v>
      </c>
      <c r="C8" s="6" t="s">
        <v>13</v>
      </c>
      <c r="D8" s="1">
        <v>1.03053025995177E-2</v>
      </c>
    </row>
    <row r="9" spans="1:4" x14ac:dyDescent="0.25">
      <c r="A9" s="7" t="s">
        <v>14</v>
      </c>
      <c r="B9" s="8">
        <v>22349</v>
      </c>
      <c r="C9" s="6" t="s">
        <v>15</v>
      </c>
      <c r="D9" s="1">
        <v>7.09873053562062E-3</v>
      </c>
    </row>
    <row r="10" spans="1:4" x14ac:dyDescent="0.25">
      <c r="A10" s="7" t="s">
        <v>16</v>
      </c>
      <c r="B10" s="8">
        <v>10942</v>
      </c>
      <c r="C10" s="6" t="s">
        <v>17</v>
      </c>
      <c r="D10" s="1">
        <v>5.7291581163196603E-3</v>
      </c>
    </row>
    <row r="11" spans="1:4" x14ac:dyDescent="0.25">
      <c r="A11" s="7" t="s">
        <v>18</v>
      </c>
      <c r="B11" s="8">
        <v>79968</v>
      </c>
      <c r="C11" s="6" t="s">
        <v>19</v>
      </c>
      <c r="D11" s="1">
        <v>4.5747794587792101E-2</v>
      </c>
    </row>
    <row r="12" spans="1:4" x14ac:dyDescent="0.25">
      <c r="A12" s="7" t="s">
        <v>20</v>
      </c>
      <c r="B12" s="8">
        <v>72600</v>
      </c>
      <c r="C12" s="6" t="s">
        <v>21</v>
      </c>
      <c r="D12" s="1">
        <v>3.1792413373374702E-3</v>
      </c>
    </row>
    <row r="13" spans="1:4" x14ac:dyDescent="0.25">
      <c r="A13" s="7" t="s">
        <v>22</v>
      </c>
      <c r="B13" s="8">
        <v>69897</v>
      </c>
      <c r="C13" s="6" t="s">
        <v>23</v>
      </c>
      <c r="D13" s="1">
        <v>7.7416366561342603E-3</v>
      </c>
    </row>
    <row r="14" spans="1:4" x14ac:dyDescent="0.25">
      <c r="A14" s="7" t="s">
        <v>24</v>
      </c>
      <c r="B14" s="8">
        <v>27204</v>
      </c>
      <c r="C14" s="6" t="s">
        <v>25</v>
      </c>
      <c r="D14" s="1">
        <v>1.8446024688386999E-2</v>
      </c>
    </row>
    <row r="15" spans="1:4" x14ac:dyDescent="0.25">
      <c r="A15" s="7" t="s">
        <v>26</v>
      </c>
      <c r="B15" s="8">
        <v>6016</v>
      </c>
      <c r="C15" s="6" t="s">
        <v>27</v>
      </c>
      <c r="D15" s="1">
        <v>3.1963465795807802E-3</v>
      </c>
    </row>
    <row r="16" spans="1:4" x14ac:dyDescent="0.25">
      <c r="A16" s="7" t="s">
        <v>28</v>
      </c>
      <c r="B16" s="8">
        <v>15271</v>
      </c>
      <c r="C16" s="6" t="s">
        <v>29</v>
      </c>
      <c r="D16" s="1">
        <v>3.5147987252709201E-3</v>
      </c>
    </row>
    <row r="17" spans="1:4" x14ac:dyDescent="0.25">
      <c r="A17" s="7" t="s">
        <v>30</v>
      </c>
      <c r="B17" s="8">
        <v>37325</v>
      </c>
      <c r="C17" s="6" t="s">
        <v>31</v>
      </c>
      <c r="D17" s="1">
        <v>1.15188100417174E-3</v>
      </c>
    </row>
    <row r="18" spans="1:4" x14ac:dyDescent="0.25">
      <c r="A18" s="7" t="s">
        <v>32</v>
      </c>
      <c r="B18" s="8">
        <v>131702</v>
      </c>
      <c r="C18" s="6" t="s">
        <v>33</v>
      </c>
      <c r="D18" s="1">
        <v>3.3956364457780303E-2</v>
      </c>
    </row>
    <row r="19" spans="1:4" x14ac:dyDescent="0.25">
      <c r="A19" s="7" t="s">
        <v>34</v>
      </c>
      <c r="B19" s="8">
        <v>28460</v>
      </c>
      <c r="C19" s="6" t="s">
        <v>35</v>
      </c>
      <c r="D19" s="1">
        <v>1.8683285149342099E-3</v>
      </c>
    </row>
    <row r="20" spans="1:4" x14ac:dyDescent="0.25">
      <c r="A20" s="7" t="s">
        <v>36</v>
      </c>
      <c r="B20" s="8">
        <v>41258</v>
      </c>
      <c r="C20" s="6" t="s">
        <v>37</v>
      </c>
      <c r="D20" s="1">
        <v>2.0823596175740901E-2</v>
      </c>
    </row>
    <row r="21" spans="1:4" x14ac:dyDescent="0.25">
      <c r="A21" s="7" t="s">
        <v>38</v>
      </c>
      <c r="B21" s="8">
        <v>39919</v>
      </c>
      <c r="C21" s="6" t="s">
        <v>39</v>
      </c>
      <c r="D21" s="1">
        <v>1.94659444519408E-2</v>
      </c>
    </row>
    <row r="22" spans="1:4" x14ac:dyDescent="0.25">
      <c r="A22" s="7" t="s">
        <v>40</v>
      </c>
      <c r="B22" s="8">
        <v>146276</v>
      </c>
      <c r="C22" s="6" t="s">
        <v>41</v>
      </c>
      <c r="D22" s="1">
        <v>1.0926202895358001E-2</v>
      </c>
    </row>
    <row r="23" spans="1:4" x14ac:dyDescent="0.25">
      <c r="A23" s="7" t="s">
        <v>42</v>
      </c>
      <c r="B23" s="8">
        <v>200032</v>
      </c>
      <c r="C23" s="6" t="s">
        <v>43</v>
      </c>
      <c r="D23" s="1">
        <v>1.4564854440974899E-2</v>
      </c>
    </row>
    <row r="24" spans="1:4" x14ac:dyDescent="0.25">
      <c r="A24" s="7" t="s">
        <v>44</v>
      </c>
      <c r="B24" s="8">
        <v>17491</v>
      </c>
      <c r="C24" s="6" t="s">
        <v>45</v>
      </c>
      <c r="D24" s="1">
        <v>2.9623023057787599E-3</v>
      </c>
    </row>
    <row r="25" spans="1:4" x14ac:dyDescent="0.25">
      <c r="A25" s="7" t="s">
        <v>46</v>
      </c>
      <c r="B25" s="8">
        <v>21740</v>
      </c>
      <c r="C25" s="6" t="s">
        <v>47</v>
      </c>
      <c r="D25" s="1">
        <v>2.1781663324091901E-3</v>
      </c>
    </row>
    <row r="26" spans="1:4" x14ac:dyDescent="0.25">
      <c r="A26" s="7" t="s">
        <v>48</v>
      </c>
      <c r="B26" s="8">
        <v>59336</v>
      </c>
      <c r="C26" s="6" t="s">
        <v>49</v>
      </c>
      <c r="D26" s="1">
        <v>4.6285291924666903E-3</v>
      </c>
    </row>
    <row r="27" spans="1:4" x14ac:dyDescent="0.25">
      <c r="A27" s="7" t="s">
        <v>50</v>
      </c>
      <c r="B27" s="8">
        <v>3069</v>
      </c>
      <c r="C27" s="6" t="s">
        <v>51</v>
      </c>
      <c r="D27" s="1">
        <v>2.7558911037120201E-2</v>
      </c>
    </row>
    <row r="28" spans="1:4" x14ac:dyDescent="0.25">
      <c r="A28" s="7" t="s">
        <v>52</v>
      </c>
      <c r="B28" s="8">
        <v>92675</v>
      </c>
      <c r="C28" s="6" t="s">
        <v>53</v>
      </c>
      <c r="D28" s="1">
        <v>2.5244132556022599E-3</v>
      </c>
    </row>
    <row r="29" spans="1:4" x14ac:dyDescent="0.25">
      <c r="A29" s="7" t="s">
        <v>54</v>
      </c>
      <c r="B29" s="8">
        <v>20622</v>
      </c>
      <c r="C29" s="6" t="s">
        <v>55</v>
      </c>
      <c r="D29" s="1">
        <v>8.4542761921737701E-3</v>
      </c>
    </row>
    <row r="30" spans="1:4" x14ac:dyDescent="0.25">
      <c r="A30" s="7" t="s">
        <v>56</v>
      </c>
      <c r="B30" s="8">
        <v>38184</v>
      </c>
      <c r="C30" s="6" t="s">
        <v>57</v>
      </c>
      <c r="D30" s="1">
        <v>9.1112254776812198E-3</v>
      </c>
    </row>
    <row r="31" spans="1:4" x14ac:dyDescent="0.25">
      <c r="A31" s="7" t="s">
        <v>58</v>
      </c>
      <c r="B31" s="8">
        <v>24107</v>
      </c>
      <c r="C31" s="6" t="s">
        <v>59</v>
      </c>
      <c r="D31" s="1">
        <v>6.2680230025433199E-3</v>
      </c>
    </row>
    <row r="32" spans="1:4" x14ac:dyDescent="0.25">
      <c r="A32" s="7" t="s">
        <v>60</v>
      </c>
      <c r="B32" s="8">
        <v>18143</v>
      </c>
      <c r="C32" s="6" t="s">
        <v>61</v>
      </c>
      <c r="D32" s="1">
        <v>3.43935809667945E-3</v>
      </c>
    </row>
    <row r="33" spans="1:4" x14ac:dyDescent="0.25">
      <c r="A33" s="7" t="s">
        <v>62</v>
      </c>
      <c r="B33" s="8">
        <v>9404</v>
      </c>
      <c r="C33" s="6" t="s">
        <v>63</v>
      </c>
      <c r="D33" s="1">
        <v>2.9766817976953001E-3</v>
      </c>
    </row>
    <row r="34" spans="1:4" x14ac:dyDescent="0.25">
      <c r="A34" s="7" t="s">
        <v>64</v>
      </c>
      <c r="B34" s="8">
        <v>49016</v>
      </c>
      <c r="C34" s="6" t="s">
        <v>65</v>
      </c>
      <c r="D34" s="1">
        <v>1.9639050161836102E-3</v>
      </c>
    </row>
    <row r="35" spans="1:4" x14ac:dyDescent="0.25">
      <c r="A35" s="7" t="s">
        <v>66</v>
      </c>
      <c r="B35" s="8">
        <v>496200</v>
      </c>
      <c r="C35" s="6" t="s">
        <v>67</v>
      </c>
      <c r="D35" s="1">
        <v>6.1003264305972398E-3</v>
      </c>
    </row>
    <row r="36" spans="1:4" x14ac:dyDescent="0.25">
      <c r="A36" s="7" t="s">
        <v>68</v>
      </c>
      <c r="B36" s="8">
        <v>845969</v>
      </c>
      <c r="C36" s="6" t="s">
        <v>69</v>
      </c>
      <c r="D36" s="1">
        <v>4.3370199114513798E-3</v>
      </c>
    </row>
    <row r="37" spans="1:4" x14ac:dyDescent="0.25">
      <c r="A37" s="7" t="s">
        <v>70</v>
      </c>
      <c r="B37" s="8">
        <v>10737</v>
      </c>
      <c r="C37" s="6" t="s">
        <v>71</v>
      </c>
      <c r="D37" s="1">
        <v>4.7706356613400501E-3</v>
      </c>
    </row>
    <row r="38" spans="1:4" x14ac:dyDescent="0.25">
      <c r="A38" s="7" t="s">
        <v>72</v>
      </c>
      <c r="B38" s="8">
        <v>109359</v>
      </c>
      <c r="C38" s="6" t="s">
        <v>73</v>
      </c>
      <c r="D38" s="1">
        <v>1.42662397092866E-2</v>
      </c>
    </row>
    <row r="39" spans="1:4" x14ac:dyDescent="0.25">
      <c r="A39" s="7" t="s">
        <v>74</v>
      </c>
      <c r="B39" s="8">
        <v>82128</v>
      </c>
      <c r="C39" s="6" t="s">
        <v>75</v>
      </c>
      <c r="D39" s="1">
        <v>2.2648750401764599E-2</v>
      </c>
    </row>
    <row r="40" spans="1:4" x14ac:dyDescent="0.25">
      <c r="A40" s="7" t="s">
        <v>76</v>
      </c>
      <c r="B40" s="8">
        <v>52874</v>
      </c>
      <c r="C40" s="6" t="s">
        <v>77</v>
      </c>
      <c r="D40" s="1">
        <v>2.6554096706620501E-2</v>
      </c>
    </row>
    <row r="41" spans="1:4" x14ac:dyDescent="0.25">
      <c r="A41" s="7" t="s">
        <v>78</v>
      </c>
      <c r="B41" s="8">
        <v>11593</v>
      </c>
      <c r="C41" s="6" t="s">
        <v>79</v>
      </c>
      <c r="D41" s="1">
        <v>3.5051493505235802E-3</v>
      </c>
    </row>
    <row r="42" spans="1:4" x14ac:dyDescent="0.25">
      <c r="A42" s="7" t="s">
        <v>80</v>
      </c>
      <c r="B42" s="8">
        <v>18449</v>
      </c>
      <c r="C42" s="6" t="s">
        <v>81</v>
      </c>
      <c r="D42" s="1">
        <v>7.4323473029434903E-3</v>
      </c>
    </row>
    <row r="43" spans="1:4" x14ac:dyDescent="0.25">
      <c r="A43" s="7" t="s">
        <v>82</v>
      </c>
      <c r="B43" s="8">
        <v>15452</v>
      </c>
      <c r="C43" s="6" t="s">
        <v>83</v>
      </c>
      <c r="D43" s="1">
        <v>4.6237596763876298E-3</v>
      </c>
    </row>
    <row r="44" spans="1:4" x14ac:dyDescent="0.25">
      <c r="A44" s="7" t="s">
        <v>84</v>
      </c>
      <c r="B44" s="8">
        <v>69054</v>
      </c>
      <c r="C44" s="6" t="s">
        <v>85</v>
      </c>
      <c r="D44" s="1">
        <v>5.4632462276425799E-3</v>
      </c>
    </row>
    <row r="45" spans="1:4" x14ac:dyDescent="0.25">
      <c r="A45" s="7" t="s">
        <v>86</v>
      </c>
      <c r="B45" s="8">
        <v>31676</v>
      </c>
      <c r="C45" s="6" t="s">
        <v>87</v>
      </c>
      <c r="D45" s="1">
        <v>4.2849605583766296E-3</v>
      </c>
    </row>
    <row r="46" spans="1:4" x14ac:dyDescent="0.25">
      <c r="A46" s="7" t="s">
        <v>88</v>
      </c>
      <c r="B46" s="8">
        <v>1255785</v>
      </c>
      <c r="C46" s="6" t="s">
        <v>89</v>
      </c>
      <c r="D46" s="1">
        <v>4.5456675370265001E-2</v>
      </c>
    </row>
    <row r="47" spans="1:4" x14ac:dyDescent="0.25">
      <c r="A47" s="7" t="s">
        <v>90</v>
      </c>
      <c r="B47" s="8">
        <v>122131</v>
      </c>
      <c r="C47" s="6" t="s">
        <v>91</v>
      </c>
      <c r="D47" s="1">
        <v>7.1347519598772401E-3</v>
      </c>
    </row>
    <row r="48" spans="1:4" x14ac:dyDescent="0.25">
      <c r="A48" s="7" t="s">
        <v>92</v>
      </c>
      <c r="B48" s="8">
        <v>31721</v>
      </c>
      <c r="C48" s="6" t="s">
        <v>93</v>
      </c>
      <c r="D48" s="1">
        <v>3.29201933234224E-2</v>
      </c>
    </row>
    <row r="49" spans="1:4" x14ac:dyDescent="0.25">
      <c r="A49" s="7" t="s">
        <v>94</v>
      </c>
      <c r="B49" s="8">
        <v>77301</v>
      </c>
      <c r="C49" s="6" t="s">
        <v>95</v>
      </c>
      <c r="D49" s="1">
        <v>3.0186798826053199E-2</v>
      </c>
    </row>
    <row r="50" spans="1:4" x14ac:dyDescent="0.25">
      <c r="A50" s="7" t="s">
        <v>96</v>
      </c>
      <c r="B50" s="8">
        <v>9846</v>
      </c>
      <c r="C50" s="6" t="s">
        <v>97</v>
      </c>
      <c r="D50" s="1">
        <v>1.05326216530944E-2</v>
      </c>
    </row>
    <row r="51" spans="1:4" x14ac:dyDescent="0.25">
      <c r="A51" s="7" t="s">
        <v>98</v>
      </c>
      <c r="B51" s="8">
        <v>13847</v>
      </c>
      <c r="C51" s="6" t="s">
        <v>99</v>
      </c>
      <c r="D51" s="1">
        <v>6.7860526531567699E-3</v>
      </c>
    </row>
    <row r="52" spans="1:4" x14ac:dyDescent="0.25">
      <c r="A52" s="7" t="s">
        <v>100</v>
      </c>
      <c r="B52" s="8">
        <v>89934</v>
      </c>
      <c r="C52" s="6" t="s">
        <v>101</v>
      </c>
      <c r="D52" s="1">
        <v>3.1993031978798702E-3</v>
      </c>
    </row>
    <row r="53" spans="1:4" x14ac:dyDescent="0.25">
      <c r="A53" s="7" t="s">
        <v>102</v>
      </c>
      <c r="B53" s="8">
        <v>42803</v>
      </c>
      <c r="C53" s="6" t="s">
        <v>103</v>
      </c>
      <c r="D53" s="1">
        <v>8.8651443151506106E-3</v>
      </c>
    </row>
    <row r="54" spans="1:4" x14ac:dyDescent="0.25">
      <c r="A54" s="7" t="s">
        <v>104</v>
      </c>
      <c r="B54" s="8">
        <v>4551</v>
      </c>
      <c r="C54" s="6" t="s">
        <v>105</v>
      </c>
      <c r="D54" s="1">
        <v>9.4961661164833892E-3</v>
      </c>
    </row>
    <row r="55" spans="1:4" x14ac:dyDescent="0.25">
      <c r="A55" s="7" t="s">
        <v>106</v>
      </c>
      <c r="B55" s="8">
        <v>153326</v>
      </c>
      <c r="C55" s="6" t="s">
        <v>107</v>
      </c>
      <c r="D55" s="1">
        <v>5.0563960390850402E-3</v>
      </c>
    </row>
    <row r="56" spans="1:4" x14ac:dyDescent="0.25">
      <c r="A56" s="7" t="s">
        <v>108</v>
      </c>
      <c r="B56" s="8">
        <v>191658</v>
      </c>
      <c r="C56" s="6" t="s">
        <v>109</v>
      </c>
      <c r="D56" s="1">
        <v>2.9121326320801701E-2</v>
      </c>
    </row>
    <row r="57" spans="1:4" x14ac:dyDescent="0.25">
      <c r="A57" s="7" t="s">
        <v>110</v>
      </c>
      <c r="B57" s="8">
        <v>130995</v>
      </c>
      <c r="C57" s="6" t="s">
        <v>111</v>
      </c>
      <c r="D57" s="1">
        <v>2.2090101701732999E-2</v>
      </c>
    </row>
    <row r="58" spans="1:4" x14ac:dyDescent="0.25">
      <c r="A58" s="7" t="s">
        <v>112</v>
      </c>
      <c r="B58" s="8">
        <v>95600</v>
      </c>
      <c r="C58" s="6" t="s">
        <v>113</v>
      </c>
      <c r="D58" s="1">
        <v>3.5149796110700601E-3</v>
      </c>
    </row>
    <row r="59" spans="1:4" x14ac:dyDescent="0.25">
      <c r="A59" s="7" t="s">
        <v>114</v>
      </c>
      <c r="B59" s="8">
        <v>60709</v>
      </c>
      <c r="C59" s="6" t="s">
        <v>115</v>
      </c>
      <c r="D59" s="1">
        <v>1.2326472302489601E-2</v>
      </c>
    </row>
    <row r="60" spans="1:4" x14ac:dyDescent="0.25">
      <c r="A60" s="7" t="s">
        <v>116</v>
      </c>
      <c r="B60" s="8">
        <v>192312</v>
      </c>
      <c r="C60" s="6" t="s">
        <v>117</v>
      </c>
      <c r="D60" s="1">
        <v>5.37224102859057E-2</v>
      </c>
    </row>
    <row r="61" spans="1:4" x14ac:dyDescent="0.25">
      <c r="A61" s="7" t="s">
        <v>118</v>
      </c>
      <c r="B61" s="8">
        <v>22886</v>
      </c>
      <c r="C61" s="6" t="s">
        <v>119</v>
      </c>
      <c r="D61" s="1">
        <v>5.0706446513300203E-3</v>
      </c>
    </row>
    <row r="62" spans="1:4" x14ac:dyDescent="0.25">
      <c r="A62" s="7" t="s">
        <v>120</v>
      </c>
      <c r="B62" s="8">
        <v>40368</v>
      </c>
      <c r="C62" s="6" t="s">
        <v>121</v>
      </c>
      <c r="D62" s="1">
        <v>9.02863594867097E-3</v>
      </c>
    </row>
    <row r="63" spans="1:4" x14ac:dyDescent="0.25">
      <c r="A63" s="7" t="s">
        <v>122</v>
      </c>
      <c r="B63" s="8">
        <v>259847</v>
      </c>
      <c r="C63" s="6" t="s">
        <v>123</v>
      </c>
      <c r="D63" s="1">
        <v>6.0639507555645096E-3</v>
      </c>
    </row>
    <row r="64" spans="1:4" x14ac:dyDescent="0.25">
      <c r="A64" s="7" t="s">
        <v>124</v>
      </c>
      <c r="B64" s="8">
        <v>492912</v>
      </c>
      <c r="C64" s="6" t="s">
        <v>125</v>
      </c>
      <c r="D64" s="1">
        <v>1.1201798634250301E-2</v>
      </c>
    </row>
    <row r="65" spans="1:4" x14ac:dyDescent="0.25">
      <c r="A65" s="7" t="s">
        <v>126</v>
      </c>
      <c r="B65" s="8">
        <v>59627</v>
      </c>
      <c r="C65" s="6" t="s">
        <v>127</v>
      </c>
      <c r="D65" s="1">
        <v>4.4467911315322298E-3</v>
      </c>
    </row>
    <row r="66" spans="1:4" x14ac:dyDescent="0.25">
      <c r="A66" s="7" t="s">
        <v>128</v>
      </c>
      <c r="B66" s="8">
        <v>111700</v>
      </c>
      <c r="C66" s="6" t="s">
        <v>129</v>
      </c>
      <c r="D66" s="1">
        <v>1.0467443939703299E-2</v>
      </c>
    </row>
    <row r="67" spans="1:4" x14ac:dyDescent="0.25">
      <c r="A67" s="7" t="s">
        <v>130</v>
      </c>
      <c r="B67" s="8">
        <v>70422</v>
      </c>
      <c r="C67" s="6" t="s">
        <v>131</v>
      </c>
      <c r="D67" s="1">
        <v>5.2583060423087302E-3</v>
      </c>
    </row>
    <row r="68" spans="1:4" x14ac:dyDescent="0.25">
      <c r="A68" s="7" t="s">
        <v>132</v>
      </c>
      <c r="B68" s="8">
        <v>141039</v>
      </c>
      <c r="C68" s="6" t="s">
        <v>133</v>
      </c>
      <c r="D68" s="1">
        <v>8.10753245943013E-3</v>
      </c>
    </row>
    <row r="69" spans="1:4" x14ac:dyDescent="0.25">
      <c r="A69" s="7" t="s">
        <v>134</v>
      </c>
      <c r="B69" s="8">
        <v>28868</v>
      </c>
      <c r="C69" s="6" t="s">
        <v>135</v>
      </c>
      <c r="D69" s="1">
        <v>1.25563953984432E-2</v>
      </c>
    </row>
    <row r="70" spans="1:4" x14ac:dyDescent="0.25">
      <c r="A70" s="7" t="s">
        <v>136</v>
      </c>
      <c r="B70" s="8">
        <v>42861</v>
      </c>
      <c r="C70" s="6" t="s">
        <v>137</v>
      </c>
      <c r="D70" s="1">
        <v>1.69007994566212E-2</v>
      </c>
    </row>
    <row r="71" spans="1:4" x14ac:dyDescent="0.25">
      <c r="A71" s="7" t="s">
        <v>138</v>
      </c>
      <c r="B71" s="8">
        <v>29676</v>
      </c>
      <c r="C71" s="6" t="s">
        <v>139</v>
      </c>
      <c r="D71" s="1">
        <v>4.3665990880154201E-2</v>
      </c>
    </row>
    <row r="72" spans="1:4" x14ac:dyDescent="0.25">
      <c r="A72" s="7" t="s">
        <v>140</v>
      </c>
      <c r="B72" s="8">
        <v>17626</v>
      </c>
      <c r="C72" s="6" t="s">
        <v>141</v>
      </c>
      <c r="D72" s="1">
        <v>2.8854120924872799E-3</v>
      </c>
    </row>
    <row r="73" spans="1:4" x14ac:dyDescent="0.25">
      <c r="A73" s="7" t="s">
        <v>142</v>
      </c>
      <c r="B73" s="8">
        <v>3682</v>
      </c>
      <c r="C73" s="6" t="s">
        <v>143</v>
      </c>
      <c r="D73" s="1">
        <v>2.1602992747947001E-3</v>
      </c>
    </row>
    <row r="74" spans="1:4" x14ac:dyDescent="0.25">
      <c r="A74" s="7" t="s">
        <v>144</v>
      </c>
      <c r="B74" s="8">
        <v>2417700</v>
      </c>
      <c r="C74" s="6" t="s">
        <v>145</v>
      </c>
      <c r="D74" s="1">
        <v>6.02655160713929E-3</v>
      </c>
    </row>
    <row r="75" spans="1:4" x14ac:dyDescent="0.25">
      <c r="A75" s="7" t="s">
        <v>146</v>
      </c>
      <c r="B75" s="8">
        <v>261600</v>
      </c>
      <c r="C75" s="6" t="s">
        <v>147</v>
      </c>
      <c r="D75" s="1">
        <v>1.16672350953197E-2</v>
      </c>
    </row>
    <row r="76" spans="1:4" x14ac:dyDescent="0.25">
      <c r="A76" s="7" t="s">
        <v>148</v>
      </c>
      <c r="B76" s="8">
        <v>27993</v>
      </c>
      <c r="C76" s="6" t="s">
        <v>149</v>
      </c>
      <c r="D76" s="1">
        <v>6.3095765245035802E-3</v>
      </c>
    </row>
    <row r="77" spans="1:4" x14ac:dyDescent="0.25">
      <c r="A77" s="7" t="s">
        <v>150</v>
      </c>
      <c r="B77" s="8">
        <v>77234</v>
      </c>
      <c r="C77" s="6" t="s">
        <v>151</v>
      </c>
      <c r="D77" s="1">
        <v>7.23747863213689E-3</v>
      </c>
    </row>
    <row r="78" spans="1:4" x14ac:dyDescent="0.25">
      <c r="A78" s="7" t="s">
        <v>152</v>
      </c>
      <c r="B78" s="8">
        <v>208624</v>
      </c>
      <c r="C78" s="6" t="s">
        <v>153</v>
      </c>
      <c r="D78" s="1">
        <v>4.6601120705996096E-3</v>
      </c>
    </row>
    <row r="79" spans="1:4" x14ac:dyDescent="0.25">
      <c r="A79" s="7" t="s">
        <v>154</v>
      </c>
      <c r="B79" s="8">
        <v>20161</v>
      </c>
      <c r="C79" s="6" t="s">
        <v>155</v>
      </c>
      <c r="D79" s="1">
        <v>5.8635055136370996E-3</v>
      </c>
    </row>
    <row r="80" spans="1:4" x14ac:dyDescent="0.25">
      <c r="A80" s="7" t="s">
        <v>156</v>
      </c>
      <c r="B80" s="8">
        <v>5951</v>
      </c>
      <c r="C80" s="6" t="s">
        <v>157</v>
      </c>
      <c r="D80" s="1">
        <v>5.7601319963524397E-3</v>
      </c>
    </row>
    <row r="81" spans="1:4" x14ac:dyDescent="0.25">
      <c r="A81" s="7" t="s">
        <v>158</v>
      </c>
      <c r="B81" s="8">
        <v>109200</v>
      </c>
      <c r="C81" s="6" t="s">
        <v>159</v>
      </c>
      <c r="D81" s="1">
        <v>2.2281804231759901E-3</v>
      </c>
    </row>
    <row r="82" spans="1:4" x14ac:dyDescent="0.25">
      <c r="A82" s="7" t="s">
        <v>160</v>
      </c>
      <c r="B82" s="8">
        <v>39312</v>
      </c>
      <c r="C82" s="6" t="s">
        <v>161</v>
      </c>
      <c r="D82" s="1">
        <v>6.4196159950891101E-3</v>
      </c>
    </row>
    <row r="83" spans="1:4" x14ac:dyDescent="0.25">
      <c r="A83" s="7" t="s">
        <v>162</v>
      </c>
      <c r="B83" s="8">
        <v>158952</v>
      </c>
      <c r="C83" s="6" t="s">
        <v>163</v>
      </c>
      <c r="D83" s="1">
        <v>6.6689986750587196E-3</v>
      </c>
    </row>
    <row r="84" spans="1:4" x14ac:dyDescent="0.25">
      <c r="A84" s="7" t="s">
        <v>164</v>
      </c>
      <c r="B84" s="8">
        <v>201201</v>
      </c>
      <c r="C84" s="6" t="s">
        <v>165</v>
      </c>
      <c r="D84" s="1">
        <v>5.6792005546745699E-3</v>
      </c>
    </row>
    <row r="85" spans="1:4" x14ac:dyDescent="0.25">
      <c r="A85" s="7" t="s">
        <v>166</v>
      </c>
      <c r="B85" s="8">
        <v>428199</v>
      </c>
      <c r="C85" s="6" t="s">
        <v>167</v>
      </c>
      <c r="D85" s="1">
        <v>1.13244501144854E-2</v>
      </c>
    </row>
    <row r="86" spans="1:4" x14ac:dyDescent="0.25">
      <c r="A86" s="7" t="s">
        <v>168</v>
      </c>
      <c r="B86" s="8">
        <v>12494</v>
      </c>
      <c r="C86" s="6" t="s">
        <v>169</v>
      </c>
      <c r="D86" s="1">
        <v>3.5589323641021299E-3</v>
      </c>
    </row>
    <row r="87" spans="1:4" x14ac:dyDescent="0.25">
      <c r="A87" s="7" t="s">
        <v>170</v>
      </c>
      <c r="B87" s="8">
        <v>26548</v>
      </c>
      <c r="C87" s="6" t="s">
        <v>171</v>
      </c>
      <c r="D87" s="1">
        <v>2.6296013554098301E-3</v>
      </c>
    </row>
    <row r="88" spans="1:4" x14ac:dyDescent="0.25">
      <c r="A88" s="7" t="s">
        <v>172</v>
      </c>
      <c r="B88" s="8">
        <v>37194</v>
      </c>
      <c r="C88" s="6" t="s">
        <v>173</v>
      </c>
      <c r="D88" s="1">
        <v>4.6289813030381396E-3</v>
      </c>
    </row>
    <row r="89" spans="1:4" x14ac:dyDescent="0.25">
      <c r="A89" s="7" t="s">
        <v>174</v>
      </c>
      <c r="B89" s="8">
        <v>15386</v>
      </c>
      <c r="C89" s="6" t="s">
        <v>175</v>
      </c>
      <c r="D89" s="1">
        <v>6.6161563155380399E-3</v>
      </c>
    </row>
    <row r="90" spans="1:4" x14ac:dyDescent="0.25">
      <c r="A90" s="7" t="s">
        <v>176</v>
      </c>
      <c r="B90" s="8">
        <v>83038</v>
      </c>
      <c r="C90" s="6" t="s">
        <v>177</v>
      </c>
      <c r="D90" s="1">
        <v>4.6848840180752901E-2</v>
      </c>
    </row>
    <row r="91" spans="1:4" x14ac:dyDescent="0.25">
      <c r="A91" s="7" t="s">
        <v>178</v>
      </c>
      <c r="B91" s="8">
        <v>7587</v>
      </c>
      <c r="C91" s="6" t="s">
        <v>179</v>
      </c>
      <c r="D91" s="1">
        <v>1.2332316320288099E-2</v>
      </c>
    </row>
    <row r="92" spans="1:4" x14ac:dyDescent="0.25">
      <c r="A92" s="7" t="s">
        <v>180</v>
      </c>
      <c r="B92" s="8">
        <v>53505</v>
      </c>
      <c r="C92" s="6" t="s">
        <v>181</v>
      </c>
      <c r="D92" s="1">
        <v>8.6202070262444905E-3</v>
      </c>
    </row>
    <row r="93" spans="1:4" x14ac:dyDescent="0.25">
      <c r="A93" s="7" t="s">
        <v>182</v>
      </c>
      <c r="B93" s="8">
        <v>32760</v>
      </c>
      <c r="C93" s="6" t="s">
        <v>183</v>
      </c>
      <c r="D93" s="1">
        <v>9.8876083130018597E-3</v>
      </c>
    </row>
    <row r="94" spans="1:4" x14ac:dyDescent="0.25">
      <c r="A94" s="7" t="s">
        <v>184</v>
      </c>
      <c r="B94" s="8">
        <v>23581</v>
      </c>
      <c r="C94" s="6" t="s">
        <v>185</v>
      </c>
      <c r="D94" s="1">
        <v>4.7631770663858902E-3</v>
      </c>
    </row>
    <row r="95" spans="1:4" x14ac:dyDescent="0.25">
      <c r="A95" s="7" t="s">
        <v>186</v>
      </c>
      <c r="B95" s="8">
        <v>6548</v>
      </c>
      <c r="C95" s="6" t="s">
        <v>187</v>
      </c>
      <c r="D95" s="1">
        <v>7.6806104833427504E-3</v>
      </c>
    </row>
    <row r="96" spans="1:4" x14ac:dyDescent="0.25">
      <c r="A96" s="7"/>
      <c r="B96" s="8"/>
      <c r="C96" s="6"/>
      <c r="D96" s="1"/>
    </row>
    <row r="97" spans="1:4" x14ac:dyDescent="0.25">
      <c r="A97" s="7" t="s">
        <v>2</v>
      </c>
      <c r="B97" s="5"/>
      <c r="C97" s="6"/>
      <c r="D97" s="1">
        <v>9.3999999999999997E-4</v>
      </c>
    </row>
    <row r="98" spans="1:4" x14ac:dyDescent="0.25">
      <c r="A98" s="7"/>
      <c r="B98" s="5"/>
      <c r="C98" s="6"/>
      <c r="D98" s="1"/>
    </row>
    <row r="99" spans="1:4" x14ac:dyDescent="0.25">
      <c r="A99" s="4" t="s">
        <v>3</v>
      </c>
      <c r="B99" s="5"/>
      <c r="C99" s="9"/>
      <c r="D99" s="3">
        <f>SUM(D5:D97)</f>
        <v>1.000003328756206</v>
      </c>
    </row>
    <row r="100" spans="1:4" x14ac:dyDescent="0.25">
      <c r="D100" s="1"/>
    </row>
    <row r="101" spans="1:4" x14ac:dyDescent="0.25">
      <c r="D101" s="1"/>
    </row>
    <row r="102" spans="1:4" x14ac:dyDescent="0.25">
      <c r="D102" s="1"/>
    </row>
    <row r="103" spans="1:4" x14ac:dyDescent="0.25">
      <c r="D103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264c78b-7e35-4850-b4d6-a6db1481973c">F3YDAFZHMMYT-1975956571-121959</_dlc_DocId>
    <lcf76f155ced4ddcb4097134ff3c332f xmlns="245fb5d5-2e1d-49c2-a464-b3f4aa0afe0e">
      <Terms xmlns="http://schemas.microsoft.com/office/infopath/2007/PartnerControls"/>
    </lcf76f155ced4ddcb4097134ff3c332f>
    <TaxCatchAll xmlns="3264c78b-7e35-4850-b4d6-a6db1481973c" xsi:nil="true"/>
    <_dlc_DocIdUrl xmlns="3264c78b-7e35-4850-b4d6-a6db1481973c">
      <Url>https://heptagoncapital.sharepoint.com/sites/Support Team/_layouts/15/DocIdRedir.aspx?ID=F3YDAFZHMMYT-1975956571-121959</Url>
      <Description>F3YDAFZHMMYT-1975956571-121959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743A0D6EFAF949A2FC08346B34FB70" ma:contentTypeVersion="18" ma:contentTypeDescription="Create a new document." ma:contentTypeScope="" ma:versionID="fa702f5373187b33d8b65e90fb874659">
  <xsd:schema xmlns:xsd="http://www.w3.org/2001/XMLSchema" xmlns:xs="http://www.w3.org/2001/XMLSchema" xmlns:p="http://schemas.microsoft.com/office/2006/metadata/properties" xmlns:ns2="3264c78b-7e35-4850-b4d6-a6db1481973c" xmlns:ns3="245fb5d5-2e1d-49c2-a464-b3f4aa0afe0e" targetNamespace="http://schemas.microsoft.com/office/2006/metadata/properties" ma:root="true" ma:fieldsID="09164249c557fb7cb10cabe125ff23fe" ns2:_="" ns3:_="">
    <xsd:import namespace="3264c78b-7e35-4850-b4d6-a6db1481973c"/>
    <xsd:import namespace="245fb5d5-2e1d-49c2-a464-b3f4aa0afe0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2:SharedWithUsers" minOccurs="0"/>
                <xsd:element ref="ns2:SharedWithDetail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64c78b-7e35-4850-b4d6-a6db148197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d1a4d645-ee1f-4244-acf6-cddd465be39e}" ma:internalName="TaxCatchAll" ma:showField="CatchAllData" ma:web="3264c78b-7e35-4850-b4d6-a6db148197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5fb5d5-2e1d-49c2-a464-b3f4aa0afe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d3ce3dc8-ed50-49ef-9e24-acb8531caa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09A692-1B0E-4A1D-94DF-8D00360E5943}">
  <ds:schemaRefs>
    <ds:schemaRef ds:uri="http://schemas.microsoft.com/office/2006/metadata/properties"/>
    <ds:schemaRef ds:uri="http://schemas.microsoft.com/office/infopath/2007/PartnerControls"/>
    <ds:schemaRef ds:uri="3264c78b-7e35-4850-b4d6-a6db1481973c"/>
    <ds:schemaRef ds:uri="245fb5d5-2e1d-49c2-a464-b3f4aa0afe0e"/>
  </ds:schemaRefs>
</ds:datastoreItem>
</file>

<file path=customXml/itemProps2.xml><?xml version="1.0" encoding="utf-8"?>
<ds:datastoreItem xmlns:ds="http://schemas.openxmlformats.org/officeDocument/2006/customXml" ds:itemID="{5C400A28-8730-4900-8C21-4A521F0F66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64c78b-7e35-4850-b4d6-a6db1481973c"/>
    <ds:schemaRef ds:uri="245fb5d5-2e1d-49c2-a464-b3f4aa0afe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519B69-3D0B-45D1-93AF-61BD749A663E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B249CDC-ED8F-411A-AE68-221DA901373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Mathias Bartolo</dc:creator>
  <cp:lastModifiedBy>Mathias Bartolo</cp:lastModifiedBy>
  <dcterms:created xsi:type="dcterms:W3CDTF">2025-06-02T12:54:33Z</dcterms:created>
  <dcterms:modified xsi:type="dcterms:W3CDTF">2025-10-07T08:06:56Z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0x01010081743A0D6EFAF949A2FC08346B34FB70</vt:lpwstr>
  </property>
  <property fmtid="{D5CDD505-2E9C-101B-9397-08002B2CF9AE}" pid="3" name="_dlc_DocIdItemGuid">
    <vt:lpwstr>3f0087db-c621-4d24-84f4-326e90f5d008</vt:lpwstr>
  </property>
  <property fmtid="{D5CDD505-2E9C-101B-9397-08002B2CF9AE}" pid="4" name="MediaServiceImageTags">
    <vt:lpwstr/>
  </property>
</Properties>
</file>