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5" documentId="8_{0E56070D-FCDF-4BF9-81AF-0C93BE95F538}" xr6:coauthVersionLast="47" xr6:coauthVersionMax="47" xr10:uidLastSave="{E81A56FB-D3DC-432D-876E-2D9F2FA94224}"/>
  <bookViews>
    <workbookView xWindow="28680" yWindow="-120" windowWidth="29040" windowHeight="15720" xr2:uid="{1D335D31-3905-46BF-BCA3-BB6722E0F1B7}"/>
  </bookViews>
  <sheets>
    <sheet name="Oct 24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13" l="1"/>
</calcChain>
</file>

<file path=xl/sharedStrings.xml><?xml version="1.0" encoding="utf-8"?>
<sst xmlns="http://schemas.openxmlformats.org/spreadsheetml/2006/main" count="244" uniqueCount="244">
  <si>
    <t xml:space="preserve">Security Name </t>
  </si>
  <si>
    <t>Quantity</t>
  </si>
  <si>
    <t xml:space="preserve"> ISIN </t>
  </si>
  <si>
    <t>Weight</t>
  </si>
  <si>
    <t>US03823U1025</t>
  </si>
  <si>
    <t>US00091G1040</t>
  </si>
  <si>
    <t>US0008991046</t>
  </si>
  <si>
    <t>US00847J1051</t>
  </si>
  <si>
    <t>Alkami Technology Inc</t>
  </si>
  <si>
    <t>US01644J1088</t>
  </si>
  <si>
    <t>US03770N1019</t>
  </si>
  <si>
    <t>Blue Bird Corporation</t>
  </si>
  <si>
    <t>US0953061068</t>
  </si>
  <si>
    <t>Crinetics Pharmaceuticals Inc</t>
  </si>
  <si>
    <t>US22663K1079</t>
  </si>
  <si>
    <t>US2935941078</t>
  </si>
  <si>
    <t>Federal Signal Corporation</t>
  </si>
  <si>
    <t>US3138551086</t>
  </si>
  <si>
    <t>KYG3730V1059</t>
  </si>
  <si>
    <t>US86366E1064</t>
  </si>
  <si>
    <t>US4988941047</t>
  </si>
  <si>
    <t>LeMaitre Vascular, Inc.</t>
  </si>
  <si>
    <t>US5255582018</t>
  </si>
  <si>
    <t>US86333M1080</t>
  </si>
  <si>
    <t>Modine Manufacturing Company</t>
  </si>
  <si>
    <t>US6078281002</t>
  </si>
  <si>
    <t>NL0011606264</t>
  </si>
  <si>
    <t>US6707031075</t>
  </si>
  <si>
    <t>BSP736841136</t>
  </si>
  <si>
    <t>US92243G1085</t>
  </si>
  <si>
    <t>US74276L1052</t>
  </si>
  <si>
    <t>US78349D1072</t>
  </si>
  <si>
    <t>US76243J1051</t>
  </si>
  <si>
    <t>US8309401029</t>
  </si>
  <si>
    <t>US83089J1088</t>
  </si>
  <si>
    <t>US8592411016</t>
  </si>
  <si>
    <t>US89377M1099</t>
  </si>
  <si>
    <t>US9168961038</t>
  </si>
  <si>
    <t>CA98420N1050</t>
  </si>
  <si>
    <t>Cash &amp; Equivalents</t>
  </si>
  <si>
    <t>Total</t>
  </si>
  <si>
    <t>Structure Therapeutics, Inc. Sponsored ADR</t>
  </si>
  <si>
    <t>ACV Auctions, Inc. Class A</t>
  </si>
  <si>
    <t>ADMA Biologics, Inc.</t>
  </si>
  <si>
    <t>Agilysys, Inc.</t>
  </si>
  <si>
    <t>Apogee Therapeutics, Inc.</t>
  </si>
  <si>
    <t>Applied Optoelectronics, Inc.</t>
  </si>
  <si>
    <t>Arlo Technologies, Inc.</t>
  </si>
  <si>
    <t>US04206A1016</t>
  </si>
  <si>
    <t>Aspen Aerogels Inc</t>
  </si>
  <si>
    <t>US04523Y1055</t>
  </si>
  <si>
    <t>Astria Therapeutics, Inc.</t>
  </si>
  <si>
    <t>US04635X1028</t>
  </si>
  <si>
    <t>CECO Environmental Corp.</t>
  </si>
  <si>
    <t>US1251411013</t>
  </si>
  <si>
    <t>Construction Partners, Inc. Class A</t>
  </si>
  <si>
    <t>US21044C1071</t>
  </si>
  <si>
    <t>Credo Technology Group Holding Ltd.</t>
  </si>
  <si>
    <t>KYG254571055</t>
  </si>
  <si>
    <t>Enovix Corporation</t>
  </si>
  <si>
    <t>FTAI Aviation Ltd.</t>
  </si>
  <si>
    <t>HCI Group, Inc.</t>
  </si>
  <si>
    <t>US40416E1038</t>
  </si>
  <si>
    <t>Knife River Corporation</t>
  </si>
  <si>
    <t>Mercury General Corporation</t>
  </si>
  <si>
    <t>US5894001008</t>
  </si>
  <si>
    <t>Merus N.V.</t>
  </si>
  <si>
    <t>Nuvalent, Inc. Class A</t>
  </si>
  <si>
    <t>OneSpaWorld Holdings Ltd.</t>
  </si>
  <si>
    <t>Palomar Holdings, Inc.</t>
  </si>
  <si>
    <t>US69753M1053</t>
  </si>
  <si>
    <t>PROCEPT BioRobotics Corp.</t>
  </si>
  <si>
    <t>QuinStreet, Inc.</t>
  </si>
  <si>
    <t>US74874Q1004</t>
  </si>
  <si>
    <t>Rhythm Pharmaceuticals, Inc.</t>
  </si>
  <si>
    <t>RxSight, Inc.</t>
  </si>
  <si>
    <t>Skyward Specialty Insurance Group, Inc.</t>
  </si>
  <si>
    <t>SkyWater Technology Inc</t>
  </si>
  <si>
    <t>Sterling Infrastructure, Inc.</t>
  </si>
  <si>
    <t>Stride, Inc.</t>
  </si>
  <si>
    <t>TransMedics Group, Inc.</t>
  </si>
  <si>
    <t>Uranium Energy Corp.</t>
  </si>
  <si>
    <t>Vaxcyte, Inc.</t>
  </si>
  <si>
    <t>Warby Parker, Inc. Class A</t>
  </si>
  <si>
    <t>US93403J1060</t>
  </si>
  <si>
    <t>Xenon Pharmaceuticals Inc.</t>
  </si>
  <si>
    <t>Edgewise Therapeutics, Inc.</t>
  </si>
  <si>
    <t>US28036F1057</t>
  </si>
  <si>
    <t>CG Oncology, Inc.</t>
  </si>
  <si>
    <t>US1569441009</t>
  </si>
  <si>
    <t>Praxis Precision Medicines, Inc.</t>
  </si>
  <si>
    <t>US74006W2070</t>
  </si>
  <si>
    <t>Protagonist Therapeutics, Inc.</t>
  </si>
  <si>
    <t>US74366E1029</t>
  </si>
  <si>
    <t>Centessa Pharmaceuticals PLC ADR</t>
  </si>
  <si>
    <t>US1523091007</t>
  </si>
  <si>
    <t>American Superconductor Corporation</t>
  </si>
  <si>
    <t>US0301112076</t>
  </si>
  <si>
    <t>Larimar Therapeutics, Inc.</t>
  </si>
  <si>
    <t>US5171251003</t>
  </si>
  <si>
    <t>MediaAlpha, Inc. Class A</t>
  </si>
  <si>
    <t>US58450V1044</t>
  </si>
  <si>
    <t>REV Group, Inc.</t>
  </si>
  <si>
    <t>US7495271071</t>
  </si>
  <si>
    <t>Vital Farms, Inc.</t>
  </si>
  <si>
    <t>US92847W1036</t>
  </si>
  <si>
    <t>Atlas Energy Solutions Inc.</t>
  </si>
  <si>
    <t>US6420451089</t>
  </si>
  <si>
    <t>Cadre Holdings, Inc.</t>
  </si>
  <si>
    <t>US12763L1052</t>
  </si>
  <si>
    <t>Gulfport Energy Corp</t>
  </si>
  <si>
    <t>US4026355028</t>
  </si>
  <si>
    <t>Mind Medicine (MindMed), Inc.</t>
  </si>
  <si>
    <t>CA60255C8850</t>
  </si>
  <si>
    <t>MoneyLion Inc Class A</t>
  </si>
  <si>
    <t>US60938K3041</t>
  </si>
  <si>
    <t>Ranpak Holdings Corp Class A</t>
  </si>
  <si>
    <t>US75321W1036</t>
  </si>
  <si>
    <t>Sweetgreen, Inc. Class A</t>
  </si>
  <si>
    <t>US87043Q1085</t>
  </si>
  <si>
    <t>AvePoint, Inc. Class A</t>
  </si>
  <si>
    <t>US0536041041</t>
  </si>
  <si>
    <t>Hudbay Minerals Inc</t>
  </si>
  <si>
    <t>CA4436281022</t>
  </si>
  <si>
    <t>Nurix Therapeutics, Inc.</t>
  </si>
  <si>
    <t>US67080M1036</t>
  </si>
  <si>
    <t>Powell Industries, Inc.</t>
  </si>
  <si>
    <t>US7391281067</t>
  </si>
  <si>
    <t>Semtech Corporation</t>
  </si>
  <si>
    <t>US8168501018</t>
  </si>
  <si>
    <t>A-Mark Precious Metals, Inc.</t>
  </si>
  <si>
    <t>US00181T1079</t>
  </si>
  <si>
    <t>Bowhead Specialty Holdings Inc.</t>
  </si>
  <si>
    <t>US10240L1026</t>
  </si>
  <si>
    <t>BrightView Holdings, Inc.</t>
  </si>
  <si>
    <t>US10948C1071</t>
  </si>
  <si>
    <t>Bristow Group Inc</t>
  </si>
  <si>
    <t>US11040G1031</t>
  </si>
  <si>
    <t>GeneDx Holdings Corp. Class A</t>
  </si>
  <si>
    <t>US81663L2007</t>
  </si>
  <si>
    <t>Mueller Water Products, Inc. Class A</t>
  </si>
  <si>
    <t>US6247581084</t>
  </si>
  <si>
    <t>Rush Street Interactive, Inc. Class A</t>
  </si>
  <si>
    <t>US7820111000</t>
  </si>
  <si>
    <t>SiTime Corporation</t>
  </si>
  <si>
    <t>US82982T1060</t>
  </si>
  <si>
    <t>US92846Q1076</t>
  </si>
  <si>
    <t>Vita Coco Company, Inc.</t>
  </si>
  <si>
    <t>US88080T1043</t>
  </si>
  <si>
    <t>TeraWulf Inc.</t>
  </si>
  <si>
    <t>US74982T1034</t>
  </si>
  <si>
    <t>RXO, Inc.</t>
  </si>
  <si>
    <t>US55955D1000</t>
  </si>
  <si>
    <t>Magnite, Inc.</t>
  </si>
  <si>
    <t>GB00BRXB0C07</t>
  </si>
  <si>
    <t>Kiniksa Pharmaceuticals International, plc Class A</t>
  </si>
  <si>
    <t>BMG9456A1009</t>
  </si>
  <si>
    <t>Golar LNG Limited</t>
  </si>
  <si>
    <t>IL0012050121</t>
  </si>
  <si>
    <t>Gauzy Ltd.</t>
  </si>
  <si>
    <t>Core Scientific Inc</t>
  </si>
  <si>
    <t>US21874A1060</t>
  </si>
  <si>
    <t>Ligand Pharmaceuticals Incorporated</t>
  </si>
  <si>
    <t>US53220K5048</t>
  </si>
  <si>
    <t>Shyft Group, Inc.</t>
  </si>
  <si>
    <t>US8256981031</t>
  </si>
  <si>
    <t>TWFG, Inc. Class A</t>
  </si>
  <si>
    <t>US87318A1016</t>
  </si>
  <si>
    <t>Atmus Filtration Technologies, Inc.</t>
  </si>
  <si>
    <t>US04956D1072</t>
  </si>
  <si>
    <t>Axogen, Inc.</t>
  </si>
  <si>
    <t>US05463X1063</t>
  </si>
  <si>
    <t>Bioventus, Inc. Class A</t>
  </si>
  <si>
    <t>US09075A1088</t>
  </si>
  <si>
    <t>Blend Labs, Inc. Class A</t>
  </si>
  <si>
    <t>US09352U1088</t>
  </si>
  <si>
    <t>CareDx, Inc.</t>
  </si>
  <si>
    <t>US14167L1035</t>
  </si>
  <si>
    <t>Century Communities, Inc.</t>
  </si>
  <si>
    <t>US1565043007</t>
  </si>
  <si>
    <t>Energy Recovery, Inc.</t>
  </si>
  <si>
    <t>US29270J1007</t>
  </si>
  <si>
    <t>Genius Sports Limited</t>
  </si>
  <si>
    <t>GG00BMF1JR16</t>
  </si>
  <si>
    <t>Kornit Digital Ltd.</t>
  </si>
  <si>
    <t>IL0011216723</t>
  </si>
  <si>
    <t>LendingClub Corp</t>
  </si>
  <si>
    <t>US52603A2087</t>
  </si>
  <si>
    <t>Omnicell, Inc.</t>
  </si>
  <si>
    <t>US68213N1090</t>
  </si>
  <si>
    <t>Perella Weinberg Partners Class A</t>
  </si>
  <si>
    <t>US71367G1022</t>
  </si>
  <si>
    <t>Sezzle Inc.</t>
  </si>
  <si>
    <t>US78435P1057</t>
  </si>
  <si>
    <t>Veracyte Inc</t>
  </si>
  <si>
    <t>US92337F1075</t>
  </si>
  <si>
    <t>Guardian Pharmacy Services, Inc. Class A</t>
  </si>
  <si>
    <t>US40145W1018</t>
  </si>
  <si>
    <t>MBX Biosciences, Inc.</t>
  </si>
  <si>
    <t>US55287L1017</t>
  </si>
  <si>
    <t>Pathward Financial, Inc.</t>
  </si>
  <si>
    <t>US59100U1088</t>
  </si>
  <si>
    <t>Redfin Corporation</t>
  </si>
  <si>
    <t>US75737F1084</t>
  </si>
  <si>
    <t>Sable Offshore Corp.</t>
  </si>
  <si>
    <t>US78574H1041</t>
  </si>
  <si>
    <t>Terns Pharmaceuticals, Inc.</t>
  </si>
  <si>
    <t>US8808811074</t>
  </si>
  <si>
    <t>Travere Therapeutics, Inc.</t>
  </si>
  <si>
    <t>US89422G1076</t>
  </si>
  <si>
    <t>Viridian Therapeutics, Inc.</t>
  </si>
  <si>
    <t>US92790C1045</t>
  </si>
  <si>
    <t>Wave Life Sciences Ltd.</t>
  </si>
  <si>
    <t>SG9999014716</t>
  </si>
  <si>
    <t>Weave Communications, Inc.</t>
  </si>
  <si>
    <t>US94724R1086</t>
  </si>
  <si>
    <t>Applied Digital Corporation</t>
  </si>
  <si>
    <t>US0381692070</t>
  </si>
  <si>
    <t>Centrus Energy Corp. Class A</t>
  </si>
  <si>
    <t>US15643U1043</t>
  </si>
  <si>
    <t>Ceribell, Inc.</t>
  </si>
  <si>
    <t>US15678C1027</t>
  </si>
  <si>
    <t>Korro Bio, Inc.</t>
  </si>
  <si>
    <t>US5009461089</t>
  </si>
  <si>
    <t>Kura Sushi USA, Inc. Class A</t>
  </si>
  <si>
    <t>US5012701026</t>
  </si>
  <si>
    <t>LandBridge Company LLC Class A</t>
  </si>
  <si>
    <t>US5149521008</t>
  </si>
  <si>
    <t>Payoneer Global Inc.</t>
  </si>
  <si>
    <t>US70451X1046</t>
  </si>
  <si>
    <t>Petco Health &amp; Wellness Company, Inc. Class A</t>
  </si>
  <si>
    <t>US71601V1052</t>
  </si>
  <si>
    <t>Primoris Services Corporation</t>
  </si>
  <si>
    <t>US74164F1030</t>
  </si>
  <si>
    <t>Scholar Rock Holding Corp.</t>
  </si>
  <si>
    <t>US80706P1030</t>
  </si>
  <si>
    <t>Septerna, Inc.</t>
  </si>
  <si>
    <t>US81734D1046</t>
  </si>
  <si>
    <t>Spyre Therapeutics, Inc</t>
  </si>
  <si>
    <t>US00773J2024</t>
  </si>
  <si>
    <t>VSE Corporation</t>
  </si>
  <si>
    <t>US9182841000</t>
  </si>
  <si>
    <t>Wolverine World Wide, Inc.</t>
  </si>
  <si>
    <t>US9780971035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</si>
</sst>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17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7CD4-88CE-470C-B67E-81A08585D2B4}">
  <dimension ref="A2:D129"/>
  <sheetViews>
    <sheetView tabSelected="1" zoomScale="70" zoomScaleNormal="70" workbookViewId="0"/>
  </sheetViews>
  <sheetFormatPr defaultRowHeight="15" x14ac:dyDescent="0.25"/>
  <cols>
    <col min="1" max="1" width="41.7109375" bestFit="1" customWidth="1"/>
    <col min="2" max="2" width="17.140625" style="2" customWidth="1"/>
    <col min="3" max="3" width="27.28515625" style="3" customWidth="1"/>
    <col min="4" max="4" width="11.42578125" style="4" bestFit="1" customWidth="1"/>
  </cols>
  <sheetData>
    <row r="2" spans="1:4" ht="15.75" x14ac:dyDescent="0.25">
      <c r="A2" s="1">
        <v>45596</v>
      </c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t="s">
        <v>94</v>
      </c>
      <c r="B5" s="6">
        <v>539945</v>
      </c>
      <c r="C5" s="3" t="s">
        <v>95</v>
      </c>
      <c r="D5" s="4">
        <v>8.7802377562950298E-3</v>
      </c>
    </row>
    <row r="6" spans="1:4" x14ac:dyDescent="0.25">
      <c r="A6" t="s">
        <v>41</v>
      </c>
      <c r="B6" s="6">
        <v>241670</v>
      </c>
      <c r="C6" s="3" t="s">
        <v>19</v>
      </c>
      <c r="D6" s="4">
        <v>1.0752303082521999E-2</v>
      </c>
    </row>
    <row r="7" spans="1:4" x14ac:dyDescent="0.25">
      <c r="A7" t="s">
        <v>130</v>
      </c>
      <c r="B7" s="6">
        <v>105642</v>
      </c>
      <c r="C7" s="3" t="s">
        <v>131</v>
      </c>
      <c r="D7" s="4">
        <v>4.4374814824781998E-3</v>
      </c>
    </row>
    <row r="8" spans="1:4" x14ac:dyDescent="0.25">
      <c r="A8" t="s">
        <v>42</v>
      </c>
      <c r="B8" s="6">
        <v>529976</v>
      </c>
      <c r="C8" s="3" t="s">
        <v>5</v>
      </c>
      <c r="D8" s="4">
        <v>9.9074094622991302E-3</v>
      </c>
    </row>
    <row r="9" spans="1:4" x14ac:dyDescent="0.25">
      <c r="A9" t="s">
        <v>43</v>
      </c>
      <c r="B9" s="2">
        <v>589661</v>
      </c>
      <c r="C9" s="3" t="s">
        <v>6</v>
      </c>
      <c r="D9" s="4">
        <v>1.03983703595642E-2</v>
      </c>
    </row>
    <row r="10" spans="1:4" x14ac:dyDescent="0.25">
      <c r="A10" t="s">
        <v>44</v>
      </c>
      <c r="B10" s="6">
        <v>93887</v>
      </c>
      <c r="C10" s="3" t="s">
        <v>7</v>
      </c>
      <c r="D10" s="4">
        <v>1.01551901845864E-2</v>
      </c>
    </row>
    <row r="11" spans="1:4" x14ac:dyDescent="0.25">
      <c r="A11" t="s">
        <v>8</v>
      </c>
      <c r="B11" s="2">
        <v>469303</v>
      </c>
      <c r="C11" s="3" t="s">
        <v>9</v>
      </c>
      <c r="D11" s="4">
        <v>1.8576418020434401E-2</v>
      </c>
    </row>
    <row r="12" spans="1:4" x14ac:dyDescent="0.25">
      <c r="A12" t="s">
        <v>96</v>
      </c>
      <c r="B12" s="6">
        <v>340987</v>
      </c>
      <c r="C12" s="3" t="s">
        <v>97</v>
      </c>
      <c r="D12" s="4">
        <v>9.0399744674395394E-3</v>
      </c>
    </row>
    <row r="13" spans="1:4" x14ac:dyDescent="0.25">
      <c r="A13" t="s">
        <v>45</v>
      </c>
      <c r="B13" s="6">
        <v>239129</v>
      </c>
      <c r="C13" s="3" t="s">
        <v>10</v>
      </c>
      <c r="D13" s="4">
        <v>1.3454837333841001E-2</v>
      </c>
    </row>
    <row r="14" spans="1:4" x14ac:dyDescent="0.25">
      <c r="A14" t="s">
        <v>216</v>
      </c>
      <c r="B14" s="6">
        <v>524636</v>
      </c>
      <c r="C14" s="3" t="s">
        <v>217</v>
      </c>
      <c r="D14" s="4">
        <v>3.8345437755454002E-3</v>
      </c>
    </row>
    <row r="15" spans="1:4" x14ac:dyDescent="0.25">
      <c r="A15" t="s">
        <v>46</v>
      </c>
      <c r="B15" s="6">
        <v>649645</v>
      </c>
      <c r="C15" s="3" t="s">
        <v>4</v>
      </c>
      <c r="D15" s="4">
        <v>1.09715009688833E-2</v>
      </c>
    </row>
    <row r="16" spans="1:4" x14ac:dyDescent="0.25">
      <c r="A16" t="s">
        <v>47</v>
      </c>
      <c r="B16" s="6">
        <v>1095683</v>
      </c>
      <c r="C16" s="3" t="s">
        <v>48</v>
      </c>
      <c r="D16" s="4">
        <v>1.20361487781792E-2</v>
      </c>
    </row>
    <row r="17" spans="1:4" x14ac:dyDescent="0.25">
      <c r="A17" t="s">
        <v>49</v>
      </c>
      <c r="B17" s="6">
        <v>315707</v>
      </c>
      <c r="C17" s="3" t="s">
        <v>50</v>
      </c>
      <c r="D17" s="4">
        <v>6.0895889342535399E-3</v>
      </c>
    </row>
    <row r="18" spans="1:4" x14ac:dyDescent="0.25">
      <c r="A18" t="s">
        <v>51</v>
      </c>
      <c r="B18" s="6">
        <v>613254</v>
      </c>
      <c r="C18" s="3" t="s">
        <v>52</v>
      </c>
      <c r="D18" s="4">
        <v>7.4129506543377599E-3</v>
      </c>
    </row>
    <row r="19" spans="1:4" x14ac:dyDescent="0.25">
      <c r="A19" t="s">
        <v>106</v>
      </c>
      <c r="B19" s="6">
        <v>153812</v>
      </c>
      <c r="C19" s="3" t="s">
        <v>107</v>
      </c>
      <c r="D19" s="4">
        <v>3.2545426028448101E-3</v>
      </c>
    </row>
    <row r="20" spans="1:4" x14ac:dyDescent="0.25">
      <c r="A20" t="s">
        <v>168</v>
      </c>
      <c r="B20" s="6">
        <v>216639</v>
      </c>
      <c r="C20" s="3" t="s">
        <v>169</v>
      </c>
      <c r="D20" s="4">
        <v>9.1209800437363295E-3</v>
      </c>
    </row>
    <row r="21" spans="1:4" x14ac:dyDescent="0.25">
      <c r="A21" t="s">
        <v>120</v>
      </c>
      <c r="B21" s="6">
        <v>804422</v>
      </c>
      <c r="C21" s="3" t="s">
        <v>121</v>
      </c>
      <c r="D21" s="4">
        <v>1.05587265407829E-2</v>
      </c>
    </row>
    <row r="22" spans="1:4" x14ac:dyDescent="0.25">
      <c r="A22" t="s">
        <v>170</v>
      </c>
      <c r="B22" s="6">
        <v>259546</v>
      </c>
      <c r="C22" s="3" t="s">
        <v>171</v>
      </c>
      <c r="D22" s="4">
        <v>3.9287219366283604E-3</v>
      </c>
    </row>
    <row r="23" spans="1:4" x14ac:dyDescent="0.25">
      <c r="A23" t="s">
        <v>172</v>
      </c>
      <c r="B23" s="6">
        <v>357622</v>
      </c>
      <c r="C23" s="3" t="s">
        <v>173</v>
      </c>
      <c r="D23" s="4">
        <v>5.2470232828069297E-3</v>
      </c>
    </row>
    <row r="24" spans="1:4" x14ac:dyDescent="0.25">
      <c r="A24" t="s">
        <v>174</v>
      </c>
      <c r="B24" s="6">
        <v>1825418</v>
      </c>
      <c r="C24" s="3" t="s">
        <v>175</v>
      </c>
      <c r="D24" s="4">
        <v>7.1643677412047101E-3</v>
      </c>
    </row>
    <row r="25" spans="1:4" x14ac:dyDescent="0.25">
      <c r="A25" t="s">
        <v>11</v>
      </c>
      <c r="B25" s="6">
        <v>258835</v>
      </c>
      <c r="C25" s="3" t="s">
        <v>12</v>
      </c>
      <c r="D25" s="4">
        <v>1.17846627697413E-2</v>
      </c>
    </row>
    <row r="26" spans="1:4" x14ac:dyDescent="0.25">
      <c r="A26" t="s">
        <v>132</v>
      </c>
      <c r="B26" s="6">
        <v>146439</v>
      </c>
      <c r="C26" s="3" t="s">
        <v>133</v>
      </c>
      <c r="D26" s="4">
        <v>4.60901239387905E-3</v>
      </c>
    </row>
    <row r="27" spans="1:4" x14ac:dyDescent="0.25">
      <c r="A27" t="s">
        <v>134</v>
      </c>
      <c r="B27" s="6">
        <v>766024</v>
      </c>
      <c r="C27" s="3" t="s">
        <v>135</v>
      </c>
      <c r="D27" s="4">
        <v>1.35664178702698E-2</v>
      </c>
    </row>
    <row r="28" spans="1:4" x14ac:dyDescent="0.25">
      <c r="A28" t="s">
        <v>136</v>
      </c>
      <c r="B28" s="6">
        <v>85076</v>
      </c>
      <c r="C28" s="3" t="s">
        <v>137</v>
      </c>
      <c r="D28" s="4">
        <v>3.0511351849359198E-3</v>
      </c>
    </row>
    <row r="29" spans="1:4" x14ac:dyDescent="0.25">
      <c r="A29" t="s">
        <v>108</v>
      </c>
      <c r="B29" s="6">
        <v>243866</v>
      </c>
      <c r="C29" s="3" t="s">
        <v>109</v>
      </c>
      <c r="D29" s="4">
        <v>9.1677943246641393E-3</v>
      </c>
    </row>
    <row r="30" spans="1:4" x14ac:dyDescent="0.25">
      <c r="A30" t="s">
        <v>176</v>
      </c>
      <c r="B30" s="2">
        <v>220006</v>
      </c>
      <c r="C30" s="3" t="s">
        <v>177</v>
      </c>
      <c r="D30" s="4">
        <v>5.2641087779561101E-3</v>
      </c>
    </row>
    <row r="31" spans="1:4" x14ac:dyDescent="0.25">
      <c r="A31" t="s">
        <v>53</v>
      </c>
      <c r="B31" s="6">
        <v>252075</v>
      </c>
      <c r="C31" s="3" t="s">
        <v>54</v>
      </c>
      <c r="D31" s="4">
        <v>6.4865780620718804E-3</v>
      </c>
    </row>
    <row r="32" spans="1:4" x14ac:dyDescent="0.25">
      <c r="A32" t="s">
        <v>218</v>
      </c>
      <c r="B32" s="6">
        <v>61139</v>
      </c>
      <c r="C32" s="3" t="s">
        <v>219</v>
      </c>
      <c r="D32" s="4">
        <v>6.8622484551305301E-3</v>
      </c>
    </row>
    <row r="33" spans="1:4" x14ac:dyDescent="0.25">
      <c r="A33" t="s">
        <v>178</v>
      </c>
      <c r="B33" s="6">
        <v>44304</v>
      </c>
      <c r="C33" s="3" t="s">
        <v>179</v>
      </c>
      <c r="D33" s="4">
        <v>4.2469737959147198E-3</v>
      </c>
    </row>
    <row r="34" spans="1:4" x14ac:dyDescent="0.25">
      <c r="A34" t="s">
        <v>220</v>
      </c>
      <c r="B34" s="6">
        <v>120503</v>
      </c>
      <c r="C34" s="3" t="s">
        <v>221</v>
      </c>
      <c r="D34" s="4">
        <v>3.42529011478044E-3</v>
      </c>
    </row>
    <row r="35" spans="1:4" x14ac:dyDescent="0.25">
      <c r="A35" t="s">
        <v>88</v>
      </c>
      <c r="B35" s="6">
        <v>85109</v>
      </c>
      <c r="C35" s="3" t="s">
        <v>89</v>
      </c>
      <c r="D35" s="4">
        <v>3.2694869726283002E-3</v>
      </c>
    </row>
    <row r="36" spans="1:4" x14ac:dyDescent="0.25">
      <c r="A36" t="s">
        <v>55</v>
      </c>
      <c r="B36" s="6">
        <v>378315</v>
      </c>
      <c r="C36" s="3" t="s">
        <v>56</v>
      </c>
      <c r="D36" s="4">
        <v>3.22034743134815E-2</v>
      </c>
    </row>
    <row r="37" spans="1:4" x14ac:dyDescent="0.25">
      <c r="A37" t="s">
        <v>160</v>
      </c>
      <c r="B37" s="6">
        <v>1132151</v>
      </c>
      <c r="C37" s="3" t="s">
        <v>161</v>
      </c>
      <c r="D37" s="4">
        <v>1.6268153120304201E-2</v>
      </c>
    </row>
    <row r="38" spans="1:4" x14ac:dyDescent="0.25">
      <c r="A38" t="s">
        <v>57</v>
      </c>
      <c r="B38" s="6">
        <v>217551</v>
      </c>
      <c r="C38" s="3" t="s">
        <v>58</v>
      </c>
      <c r="D38" s="4">
        <v>8.8677073080180493E-3</v>
      </c>
    </row>
    <row r="39" spans="1:4" x14ac:dyDescent="0.25">
      <c r="A39" t="s">
        <v>13</v>
      </c>
      <c r="B39" s="6">
        <v>508205</v>
      </c>
      <c r="C39" s="3" t="s">
        <v>14</v>
      </c>
      <c r="D39" s="4">
        <v>3.0748614761315001E-2</v>
      </c>
    </row>
    <row r="40" spans="1:4" x14ac:dyDescent="0.25">
      <c r="A40" t="s">
        <v>86</v>
      </c>
      <c r="B40" s="6">
        <v>313713</v>
      </c>
      <c r="C40" s="3" t="s">
        <v>87</v>
      </c>
      <c r="D40" s="4">
        <v>1.1386566139797201E-2</v>
      </c>
    </row>
    <row r="41" spans="1:4" x14ac:dyDescent="0.25">
      <c r="A41" t="s">
        <v>180</v>
      </c>
      <c r="B41" s="6">
        <v>199472</v>
      </c>
      <c r="C41" s="3" t="s">
        <v>181</v>
      </c>
      <c r="D41" s="4">
        <v>3.8518761319150498E-3</v>
      </c>
    </row>
    <row r="42" spans="1:4" x14ac:dyDescent="0.25">
      <c r="A42" t="s">
        <v>59</v>
      </c>
      <c r="B42" s="6">
        <v>375509</v>
      </c>
      <c r="C42" s="3" t="s">
        <v>15</v>
      </c>
      <c r="D42" s="4">
        <v>3.6560572151649699E-3</v>
      </c>
    </row>
    <row r="43" spans="1:4" x14ac:dyDescent="0.25">
      <c r="A43" t="s">
        <v>16</v>
      </c>
      <c r="B43" s="6">
        <v>150090</v>
      </c>
      <c r="C43" s="3" t="s">
        <v>17</v>
      </c>
      <c r="D43" s="4">
        <v>1.32370477630636E-2</v>
      </c>
    </row>
    <row r="44" spans="1:4" x14ac:dyDescent="0.25">
      <c r="A44" t="s">
        <v>60</v>
      </c>
      <c r="B44" s="6">
        <v>96923</v>
      </c>
      <c r="C44" s="3" t="s">
        <v>18</v>
      </c>
      <c r="D44" s="4">
        <v>1.40884841570912E-2</v>
      </c>
    </row>
    <row r="45" spans="1:4" x14ac:dyDescent="0.25">
      <c r="A45" t="s">
        <v>159</v>
      </c>
      <c r="B45" s="6">
        <v>113247</v>
      </c>
      <c r="C45" s="3" t="s">
        <v>158</v>
      </c>
      <c r="D45" s="4">
        <v>1.1693351202409199E-3</v>
      </c>
    </row>
    <row r="46" spans="1:4" x14ac:dyDescent="0.25">
      <c r="A46" t="s">
        <v>138</v>
      </c>
      <c r="B46" s="6">
        <v>139878</v>
      </c>
      <c r="C46" s="3" t="s">
        <v>139</v>
      </c>
      <c r="D46" s="4">
        <v>1.23545583855913E-2</v>
      </c>
    </row>
    <row r="47" spans="1:4" x14ac:dyDescent="0.25">
      <c r="A47" t="s">
        <v>182</v>
      </c>
      <c r="B47" s="6">
        <v>1009891</v>
      </c>
      <c r="C47" s="3" t="s">
        <v>183</v>
      </c>
      <c r="D47" s="4">
        <v>7.4795245044174102E-3</v>
      </c>
    </row>
    <row r="48" spans="1:4" x14ac:dyDescent="0.25">
      <c r="A48" t="s">
        <v>157</v>
      </c>
      <c r="B48" s="6">
        <v>144743</v>
      </c>
      <c r="C48" s="3" t="s">
        <v>156</v>
      </c>
      <c r="D48" s="4">
        <v>5.6745873491331096E-3</v>
      </c>
    </row>
    <row r="49" spans="1:4" x14ac:dyDescent="0.25">
      <c r="A49" t="s">
        <v>196</v>
      </c>
      <c r="B49" s="6">
        <v>174352</v>
      </c>
      <c r="C49" s="3" t="s">
        <v>197</v>
      </c>
      <c r="D49" s="4">
        <v>3.37622542006645E-3</v>
      </c>
    </row>
    <row r="50" spans="1:4" x14ac:dyDescent="0.25">
      <c r="A50" t="s">
        <v>110</v>
      </c>
      <c r="B50" s="6">
        <v>21143</v>
      </c>
      <c r="C50" s="3" t="s">
        <v>111</v>
      </c>
      <c r="D50" s="4">
        <v>3.1647332971873701E-3</v>
      </c>
    </row>
    <row r="51" spans="1:4" x14ac:dyDescent="0.25">
      <c r="A51" t="s">
        <v>61</v>
      </c>
      <c r="B51" s="6">
        <v>106813</v>
      </c>
      <c r="C51" s="3" t="s">
        <v>62</v>
      </c>
      <c r="D51" s="4">
        <v>1.3085829836703301E-2</v>
      </c>
    </row>
    <row r="52" spans="1:4" x14ac:dyDescent="0.25">
      <c r="A52" t="s">
        <v>122</v>
      </c>
      <c r="B52" s="6">
        <v>871562</v>
      </c>
      <c r="C52" s="3" t="s">
        <v>123</v>
      </c>
      <c r="D52" s="4">
        <v>8.43393477714343E-3</v>
      </c>
    </row>
    <row r="53" spans="1:4" x14ac:dyDescent="0.25">
      <c r="A53" t="s">
        <v>155</v>
      </c>
      <c r="B53" s="6">
        <v>263974</v>
      </c>
      <c r="C53" s="3" t="s">
        <v>154</v>
      </c>
      <c r="D53" s="4">
        <v>6.4474250205150702E-3</v>
      </c>
    </row>
    <row r="54" spans="1:4" x14ac:dyDescent="0.25">
      <c r="A54" t="s">
        <v>63</v>
      </c>
      <c r="B54" s="6">
        <v>124689</v>
      </c>
      <c r="C54" s="3" t="s">
        <v>20</v>
      </c>
      <c r="D54" s="4">
        <v>1.31201608132262E-2</v>
      </c>
    </row>
    <row r="55" spans="1:4" x14ac:dyDescent="0.25">
      <c r="A55" t="s">
        <v>184</v>
      </c>
      <c r="B55" s="6">
        <v>133785</v>
      </c>
      <c r="C55" s="3" t="s">
        <v>185</v>
      </c>
      <c r="D55" s="4">
        <v>3.3110224974267901E-3</v>
      </c>
    </row>
    <row r="56" spans="1:4" x14ac:dyDescent="0.25">
      <c r="A56" t="s">
        <v>222</v>
      </c>
      <c r="B56" s="6">
        <v>31617</v>
      </c>
      <c r="C56" s="3" t="s">
        <v>223</v>
      </c>
      <c r="D56" s="4">
        <v>1.9656103031961201E-3</v>
      </c>
    </row>
    <row r="57" spans="1:4" x14ac:dyDescent="0.25">
      <c r="A57" t="s">
        <v>224</v>
      </c>
      <c r="B57" s="6">
        <v>73727</v>
      </c>
      <c r="C57" s="3" t="s">
        <v>225</v>
      </c>
      <c r="D57" s="4">
        <v>7.9570675342383497E-3</v>
      </c>
    </row>
    <row r="58" spans="1:4" x14ac:dyDescent="0.25">
      <c r="A58" t="s">
        <v>226</v>
      </c>
      <c r="B58" s="6">
        <v>55302</v>
      </c>
      <c r="C58" s="3" t="s">
        <v>227</v>
      </c>
      <c r="D58" s="4">
        <v>3.3543827431255098E-3</v>
      </c>
    </row>
    <row r="59" spans="1:4" x14ac:dyDescent="0.25">
      <c r="A59" t="s">
        <v>98</v>
      </c>
      <c r="B59" s="6">
        <v>392245</v>
      </c>
      <c r="C59" s="3" t="s">
        <v>99</v>
      </c>
      <c r="D59" s="4">
        <v>3.4882069167672201E-3</v>
      </c>
    </row>
    <row r="60" spans="1:4" x14ac:dyDescent="0.25">
      <c r="A60" t="s">
        <v>21</v>
      </c>
      <c r="B60" s="6">
        <v>113637</v>
      </c>
      <c r="C60" s="3" t="s">
        <v>22</v>
      </c>
      <c r="D60" s="4">
        <v>1.0860049625898901E-2</v>
      </c>
    </row>
    <row r="61" spans="1:4" x14ac:dyDescent="0.25">
      <c r="A61" t="s">
        <v>186</v>
      </c>
      <c r="B61" s="6">
        <v>712460</v>
      </c>
      <c r="C61" s="3" t="s">
        <v>187</v>
      </c>
      <c r="D61" s="4">
        <v>1.09230930534631E-2</v>
      </c>
    </row>
    <row r="62" spans="1:4" x14ac:dyDescent="0.25">
      <c r="A62" t="s">
        <v>162</v>
      </c>
      <c r="B62" s="6">
        <v>54974</v>
      </c>
      <c r="C62" s="3" t="s">
        <v>163</v>
      </c>
      <c r="D62" s="4">
        <v>6.2826264942197696E-3</v>
      </c>
    </row>
    <row r="63" spans="1:4" x14ac:dyDescent="0.25">
      <c r="A63" t="s">
        <v>153</v>
      </c>
      <c r="B63" s="6">
        <v>577360</v>
      </c>
      <c r="C63" s="3" t="s">
        <v>152</v>
      </c>
      <c r="D63" s="4">
        <v>7.7905872118182798E-3</v>
      </c>
    </row>
    <row r="64" spans="1:4" x14ac:dyDescent="0.25">
      <c r="A64" t="s">
        <v>198</v>
      </c>
      <c r="B64" s="6">
        <v>294519</v>
      </c>
      <c r="C64" s="3" t="s">
        <v>199</v>
      </c>
      <c r="D64" s="4">
        <v>7.2921856306322501E-3</v>
      </c>
    </row>
    <row r="65" spans="1:4" x14ac:dyDescent="0.25">
      <c r="A65" t="s">
        <v>100</v>
      </c>
      <c r="B65" s="6">
        <v>414782</v>
      </c>
      <c r="C65" s="3" t="s">
        <v>101</v>
      </c>
      <c r="D65" s="4">
        <v>7.6822100976092697E-3</v>
      </c>
    </row>
    <row r="66" spans="1:4" x14ac:dyDescent="0.25">
      <c r="A66" t="s">
        <v>64</v>
      </c>
      <c r="B66" s="6">
        <v>175849</v>
      </c>
      <c r="C66" s="3" t="s">
        <v>65</v>
      </c>
      <c r="D66" s="4">
        <v>1.28584377407099E-2</v>
      </c>
    </row>
    <row r="67" spans="1:4" x14ac:dyDescent="0.25">
      <c r="A67" t="s">
        <v>66</v>
      </c>
      <c r="B67" s="6">
        <v>114261</v>
      </c>
      <c r="C67" s="3" t="s">
        <v>26</v>
      </c>
      <c r="D67" s="4">
        <v>6.1683428209396898E-3</v>
      </c>
    </row>
    <row r="68" spans="1:4" x14ac:dyDescent="0.25">
      <c r="A68" t="s">
        <v>112</v>
      </c>
      <c r="B68" s="6">
        <v>733007</v>
      </c>
      <c r="C68" s="3" t="s">
        <v>113</v>
      </c>
      <c r="D68" s="4">
        <v>4.9929542596339896E-3</v>
      </c>
    </row>
    <row r="69" spans="1:4" x14ac:dyDescent="0.25">
      <c r="A69" t="s">
        <v>24</v>
      </c>
      <c r="B69" s="6">
        <v>144944</v>
      </c>
      <c r="C69" s="3" t="s">
        <v>25</v>
      </c>
      <c r="D69" s="4">
        <v>1.8456265684394499E-2</v>
      </c>
    </row>
    <row r="70" spans="1:4" x14ac:dyDescent="0.25">
      <c r="A70" t="s">
        <v>114</v>
      </c>
      <c r="B70" s="6">
        <v>37844</v>
      </c>
      <c r="C70" s="3" t="s">
        <v>115</v>
      </c>
      <c r="D70" s="4">
        <v>1.75821225775303E-3</v>
      </c>
    </row>
    <row r="71" spans="1:4" x14ac:dyDescent="0.25">
      <c r="A71" t="s">
        <v>140</v>
      </c>
      <c r="B71" s="6">
        <v>409883</v>
      </c>
      <c r="C71" s="3" t="s">
        <v>141</v>
      </c>
      <c r="D71" s="4">
        <v>9.5680065634847506E-3</v>
      </c>
    </row>
    <row r="72" spans="1:4" x14ac:dyDescent="0.25">
      <c r="A72" t="s">
        <v>124</v>
      </c>
      <c r="B72" s="6">
        <v>375874</v>
      </c>
      <c r="C72" s="3" t="s">
        <v>125</v>
      </c>
      <c r="D72" s="4">
        <v>9.9892545527131196E-3</v>
      </c>
    </row>
    <row r="73" spans="1:4" x14ac:dyDescent="0.25">
      <c r="A73" t="s">
        <v>67</v>
      </c>
      <c r="B73" s="6">
        <v>97850</v>
      </c>
      <c r="C73" s="3" t="s">
        <v>27</v>
      </c>
      <c r="D73" s="4">
        <v>9.3618987766148805E-3</v>
      </c>
    </row>
    <row r="74" spans="1:4" x14ac:dyDescent="0.25">
      <c r="A74" t="s">
        <v>188</v>
      </c>
      <c r="B74" s="6">
        <v>91950</v>
      </c>
      <c r="C74" s="3" t="s">
        <v>189</v>
      </c>
      <c r="D74" s="4">
        <v>4.8356428334833104E-3</v>
      </c>
    </row>
    <row r="75" spans="1:4" x14ac:dyDescent="0.25">
      <c r="A75" t="s">
        <v>68</v>
      </c>
      <c r="B75" s="6">
        <v>801763</v>
      </c>
      <c r="C75" s="3" t="s">
        <v>28</v>
      </c>
      <c r="D75" s="4">
        <v>1.5178927006940599E-2</v>
      </c>
    </row>
    <row r="76" spans="1:4" x14ac:dyDescent="0.25">
      <c r="A76" t="s">
        <v>69</v>
      </c>
      <c r="B76" s="6">
        <v>129095</v>
      </c>
      <c r="C76" s="3" t="s">
        <v>70</v>
      </c>
      <c r="D76" s="4">
        <v>1.2529956493916101E-2</v>
      </c>
    </row>
    <row r="77" spans="1:4" x14ac:dyDescent="0.25">
      <c r="A77" t="s">
        <v>200</v>
      </c>
      <c r="B77" s="6">
        <v>106819</v>
      </c>
      <c r="C77" s="3" t="s">
        <v>201</v>
      </c>
      <c r="D77" s="4">
        <v>8.1723178251106397E-3</v>
      </c>
    </row>
    <row r="78" spans="1:4" x14ac:dyDescent="0.25">
      <c r="A78" t="s">
        <v>228</v>
      </c>
      <c r="B78" s="6">
        <v>590333</v>
      </c>
      <c r="C78" s="3" t="s">
        <v>229</v>
      </c>
      <c r="D78" s="4">
        <v>5.5019069739563704E-3</v>
      </c>
    </row>
    <row r="79" spans="1:4" x14ac:dyDescent="0.25">
      <c r="A79" t="s">
        <v>190</v>
      </c>
      <c r="B79" s="6">
        <v>278110</v>
      </c>
      <c r="C79" s="3" t="s">
        <v>191</v>
      </c>
      <c r="D79" s="4">
        <v>6.0830502474120401E-3</v>
      </c>
    </row>
    <row r="80" spans="1:4" x14ac:dyDescent="0.25">
      <c r="A80" t="s">
        <v>230</v>
      </c>
      <c r="B80" s="6">
        <v>777397</v>
      </c>
      <c r="C80" s="3" t="s">
        <v>231</v>
      </c>
      <c r="D80" s="4">
        <v>3.5890511795503201E-3</v>
      </c>
    </row>
    <row r="81" spans="1:4" x14ac:dyDescent="0.25">
      <c r="A81" t="s">
        <v>126</v>
      </c>
      <c r="B81" s="6">
        <v>24516</v>
      </c>
      <c r="C81" s="3" t="s">
        <v>127</v>
      </c>
      <c r="D81" s="4">
        <v>6.7587229661593496E-3</v>
      </c>
    </row>
    <row r="82" spans="1:4" x14ac:dyDescent="0.25">
      <c r="A82" t="s">
        <v>90</v>
      </c>
      <c r="B82" s="6">
        <v>70546</v>
      </c>
      <c r="C82" s="3" t="s">
        <v>91</v>
      </c>
      <c r="D82" s="4">
        <v>5.3384761098554199E-3</v>
      </c>
    </row>
    <row r="83" spans="1:4" x14ac:dyDescent="0.25">
      <c r="A83" t="s">
        <v>232</v>
      </c>
      <c r="B83" s="6">
        <v>77930</v>
      </c>
      <c r="C83" s="3" t="s">
        <v>233</v>
      </c>
      <c r="D83" s="4">
        <v>5.27626567672922E-3</v>
      </c>
    </row>
    <row r="84" spans="1:4" x14ac:dyDescent="0.25">
      <c r="A84" t="s">
        <v>71</v>
      </c>
      <c r="B84" s="6">
        <v>150250</v>
      </c>
      <c r="C84" s="3" t="s">
        <v>30</v>
      </c>
      <c r="D84" s="4">
        <v>1.4620623921346399E-2</v>
      </c>
    </row>
    <row r="85" spans="1:4" x14ac:dyDescent="0.25">
      <c r="A85" t="s">
        <v>92</v>
      </c>
      <c r="B85" s="6">
        <v>145307</v>
      </c>
      <c r="C85" s="3" t="s">
        <v>93</v>
      </c>
      <c r="D85" s="4">
        <v>7.2017834990849103E-3</v>
      </c>
    </row>
    <row r="86" spans="1:4" x14ac:dyDescent="0.25">
      <c r="A86" t="s">
        <v>72</v>
      </c>
      <c r="B86" s="6">
        <v>524266</v>
      </c>
      <c r="C86" s="3" t="s">
        <v>73</v>
      </c>
      <c r="D86" s="4">
        <v>1.1903643293453199E-2</v>
      </c>
    </row>
    <row r="87" spans="1:4" x14ac:dyDescent="0.25">
      <c r="A87" t="s">
        <v>116</v>
      </c>
      <c r="B87" s="6">
        <v>368370</v>
      </c>
      <c r="C87" s="3" t="s">
        <v>117</v>
      </c>
      <c r="D87" s="4">
        <v>2.4215684483010402E-3</v>
      </c>
    </row>
    <row r="88" spans="1:4" x14ac:dyDescent="0.25">
      <c r="A88" t="s">
        <v>202</v>
      </c>
      <c r="B88" s="6">
        <v>310754</v>
      </c>
      <c r="C88" s="3" t="s">
        <v>203</v>
      </c>
      <c r="D88" s="4">
        <v>3.4842106183014198E-3</v>
      </c>
    </row>
    <row r="89" spans="1:4" x14ac:dyDescent="0.25">
      <c r="A89" t="s">
        <v>102</v>
      </c>
      <c r="B89" s="6">
        <v>333891</v>
      </c>
      <c r="C89" s="3" t="s">
        <v>103</v>
      </c>
      <c r="D89" s="4">
        <v>9.5666415718721007E-3</v>
      </c>
    </row>
    <row r="90" spans="1:4" x14ac:dyDescent="0.25">
      <c r="A90" t="s">
        <v>74</v>
      </c>
      <c r="B90" s="6">
        <v>257107</v>
      </c>
      <c r="C90" s="3" t="s">
        <v>32</v>
      </c>
      <c r="D90" s="4">
        <v>1.3268268495800499E-2</v>
      </c>
    </row>
    <row r="91" spans="1:4" x14ac:dyDescent="0.25">
      <c r="A91" t="s">
        <v>142</v>
      </c>
      <c r="B91" s="6">
        <v>602500</v>
      </c>
      <c r="C91" s="3" t="s">
        <v>143</v>
      </c>
      <c r="D91" s="4">
        <v>7.0484435847257198E-3</v>
      </c>
    </row>
    <row r="92" spans="1:4" x14ac:dyDescent="0.25">
      <c r="A92" t="s">
        <v>151</v>
      </c>
      <c r="B92" s="6">
        <v>203335</v>
      </c>
      <c r="C92" s="3" t="s">
        <v>150</v>
      </c>
      <c r="D92" s="4">
        <v>6.1974942420909103E-3</v>
      </c>
    </row>
    <row r="93" spans="1:4" x14ac:dyDescent="0.25">
      <c r="A93" t="s">
        <v>75</v>
      </c>
      <c r="B93" s="6">
        <v>29510</v>
      </c>
      <c r="C93" s="3" t="s">
        <v>31</v>
      </c>
      <c r="D93" s="4">
        <v>1.6163794150351801E-3</v>
      </c>
    </row>
    <row r="94" spans="1:4" x14ac:dyDescent="0.25">
      <c r="A94" t="s">
        <v>204</v>
      </c>
      <c r="B94" s="6">
        <v>209680</v>
      </c>
      <c r="C94" s="3" t="s">
        <v>205</v>
      </c>
      <c r="D94" s="4">
        <v>5.0691801217816503E-3</v>
      </c>
    </row>
    <row r="95" spans="1:4" x14ac:dyDescent="0.25">
      <c r="A95" t="s">
        <v>234</v>
      </c>
      <c r="B95" s="6">
        <v>222044</v>
      </c>
      <c r="C95" s="3" t="s">
        <v>235</v>
      </c>
      <c r="D95" s="4">
        <v>6.8277490481550599E-3</v>
      </c>
    </row>
    <row r="96" spans="1:4" x14ac:dyDescent="0.25">
      <c r="A96" t="s">
        <v>128</v>
      </c>
      <c r="B96" s="6">
        <v>142508</v>
      </c>
      <c r="C96" s="3" t="s">
        <v>129</v>
      </c>
      <c r="D96" s="4">
        <v>6.80882485209697E-3</v>
      </c>
    </row>
    <row r="97" spans="1:4" x14ac:dyDescent="0.25">
      <c r="A97" t="s">
        <v>236</v>
      </c>
      <c r="B97" s="6">
        <v>224520</v>
      </c>
      <c r="C97" s="3" t="s">
        <v>237</v>
      </c>
      <c r="D97" s="4">
        <v>5.5541802482483001E-3</v>
      </c>
    </row>
    <row r="98" spans="1:4" x14ac:dyDescent="0.25">
      <c r="A98" t="s">
        <v>192</v>
      </c>
      <c r="B98" s="6">
        <v>29777</v>
      </c>
      <c r="C98" s="3" t="s">
        <v>193</v>
      </c>
      <c r="D98" s="4">
        <v>6.9110014161940098E-3</v>
      </c>
    </row>
    <row r="99" spans="1:4" x14ac:dyDescent="0.25">
      <c r="A99" t="s">
        <v>164</v>
      </c>
      <c r="B99" s="6">
        <v>177159</v>
      </c>
      <c r="C99" s="3" t="s">
        <v>165</v>
      </c>
      <c r="D99" s="4">
        <v>2.4747689009873199E-3</v>
      </c>
    </row>
    <row r="100" spans="1:4" x14ac:dyDescent="0.25">
      <c r="A100" t="s">
        <v>144</v>
      </c>
      <c r="B100" s="6">
        <v>68830</v>
      </c>
      <c r="C100" s="3" t="s">
        <v>145</v>
      </c>
      <c r="D100" s="4">
        <v>1.25776378921801E-2</v>
      </c>
    </row>
    <row r="101" spans="1:4" x14ac:dyDescent="0.25">
      <c r="A101" t="s">
        <v>76</v>
      </c>
      <c r="B101" s="6">
        <v>219526</v>
      </c>
      <c r="C101" s="3" t="s">
        <v>33</v>
      </c>
      <c r="D101" s="4">
        <v>1.0493379871650299E-2</v>
      </c>
    </row>
    <row r="102" spans="1:4" x14ac:dyDescent="0.25">
      <c r="A102" t="s">
        <v>77</v>
      </c>
      <c r="B102" s="6">
        <v>300937</v>
      </c>
      <c r="C102" s="3" t="s">
        <v>34</v>
      </c>
      <c r="D102" s="4">
        <v>3.19193111754401E-3</v>
      </c>
    </row>
    <row r="103" spans="1:4" x14ac:dyDescent="0.25">
      <c r="A103" t="s">
        <v>238</v>
      </c>
      <c r="B103" s="6">
        <v>84024</v>
      </c>
      <c r="C103" s="3" t="s">
        <v>239</v>
      </c>
      <c r="D103" s="4">
        <v>2.9552643291599501E-3</v>
      </c>
    </row>
    <row r="104" spans="1:4" x14ac:dyDescent="0.25">
      <c r="A104" t="s">
        <v>78</v>
      </c>
      <c r="B104" s="6">
        <v>78373</v>
      </c>
      <c r="C104" s="3" t="s">
        <v>35</v>
      </c>
      <c r="D104" s="4">
        <v>1.3087699049278499E-2</v>
      </c>
    </row>
    <row r="105" spans="1:4" x14ac:dyDescent="0.25">
      <c r="A105" t="s">
        <v>79</v>
      </c>
      <c r="B105" s="6">
        <v>110005</v>
      </c>
      <c r="C105" s="3" t="s">
        <v>23</v>
      </c>
      <c r="D105" s="4">
        <v>1.1094554778417301E-2</v>
      </c>
    </row>
    <row r="106" spans="1:4" x14ac:dyDescent="0.25">
      <c r="A106" s="7" t="s">
        <v>118</v>
      </c>
      <c r="B106" s="6">
        <v>272964</v>
      </c>
      <c r="C106" s="3" t="s">
        <v>119</v>
      </c>
      <c r="D106" s="4">
        <v>1.0654215860173601E-2</v>
      </c>
    </row>
    <row r="107" spans="1:4" x14ac:dyDescent="0.25">
      <c r="A107" t="s">
        <v>149</v>
      </c>
      <c r="B107" s="6">
        <v>2905487</v>
      </c>
      <c r="C107" s="3" t="s">
        <v>148</v>
      </c>
      <c r="D107" s="4">
        <v>2.0482145567354702E-2</v>
      </c>
    </row>
    <row r="108" spans="1:4" x14ac:dyDescent="0.25">
      <c r="A108" t="s">
        <v>206</v>
      </c>
      <c r="B108" s="6">
        <v>399193</v>
      </c>
      <c r="C108" s="3" t="s">
        <v>207</v>
      </c>
      <c r="D108" s="4">
        <v>2.96084688287917E-3</v>
      </c>
    </row>
    <row r="109" spans="1:4" x14ac:dyDescent="0.25">
      <c r="A109" t="s">
        <v>80</v>
      </c>
      <c r="B109" s="6">
        <v>93803</v>
      </c>
      <c r="C109" s="3" t="s">
        <v>36</v>
      </c>
      <c r="D109" s="4">
        <v>8.3134364115616307E-3</v>
      </c>
    </row>
    <row r="110" spans="1:4" x14ac:dyDescent="0.25">
      <c r="A110" t="s">
        <v>208</v>
      </c>
      <c r="B110" s="6">
        <v>244310</v>
      </c>
      <c r="C110" s="3" t="s">
        <v>209</v>
      </c>
      <c r="D110" s="4">
        <v>4.6226201537380397E-3</v>
      </c>
    </row>
    <row r="111" spans="1:4" x14ac:dyDescent="0.25">
      <c r="A111" t="s">
        <v>166</v>
      </c>
      <c r="B111" s="6">
        <v>164473</v>
      </c>
      <c r="C111" s="3" t="s">
        <v>167</v>
      </c>
      <c r="D111" s="4">
        <v>5.7687852963072299E-3</v>
      </c>
    </row>
    <row r="112" spans="1:4" x14ac:dyDescent="0.25">
      <c r="A112" t="s">
        <v>81</v>
      </c>
      <c r="B112" s="6">
        <v>1014649</v>
      </c>
      <c r="C112" s="3" t="s">
        <v>37</v>
      </c>
      <c r="D112" s="4">
        <v>8.1400796223688801E-3</v>
      </c>
    </row>
    <row r="113" spans="1:4" x14ac:dyDescent="0.25">
      <c r="A113" t="s">
        <v>82</v>
      </c>
      <c r="B113" s="6">
        <v>87712</v>
      </c>
      <c r="C113" s="3" t="s">
        <v>29</v>
      </c>
      <c r="D113" s="4">
        <v>1.00856855602984E-2</v>
      </c>
    </row>
    <row r="114" spans="1:4" x14ac:dyDescent="0.25">
      <c r="A114" t="s">
        <v>194</v>
      </c>
      <c r="B114" s="6">
        <v>154656</v>
      </c>
      <c r="C114" s="3" t="s">
        <v>195</v>
      </c>
      <c r="D114" s="4">
        <v>5.6418400275603598E-3</v>
      </c>
    </row>
    <row r="115" spans="1:4" x14ac:dyDescent="0.25">
      <c r="A115" t="s">
        <v>210</v>
      </c>
      <c r="B115" s="6">
        <v>368345</v>
      </c>
      <c r="C115" s="3" t="s">
        <v>211</v>
      </c>
      <c r="D115" s="4">
        <v>8.59040897052403E-3</v>
      </c>
    </row>
    <row r="116" spans="1:4" x14ac:dyDescent="0.25">
      <c r="A116" t="s">
        <v>147</v>
      </c>
      <c r="B116" s="6">
        <v>313392</v>
      </c>
      <c r="C116" s="3" t="s">
        <v>146</v>
      </c>
      <c r="D116" s="4">
        <v>1.00331020444218E-2</v>
      </c>
    </row>
    <row r="117" spans="1:4" x14ac:dyDescent="0.25">
      <c r="A117" t="s">
        <v>104</v>
      </c>
      <c r="B117" s="6">
        <v>435102</v>
      </c>
      <c r="C117" s="3" t="s">
        <v>105</v>
      </c>
      <c r="D117" s="4">
        <v>1.6314699705149399E-2</v>
      </c>
    </row>
    <row r="118" spans="1:4" x14ac:dyDescent="0.25">
      <c r="A118" t="s">
        <v>240</v>
      </c>
      <c r="B118" s="6">
        <v>41586</v>
      </c>
      <c r="C118" s="3" t="s">
        <v>241</v>
      </c>
      <c r="D118" s="4">
        <v>4.6141113993167903E-3</v>
      </c>
    </row>
    <row r="119" spans="1:4" x14ac:dyDescent="0.25">
      <c r="A119" t="s">
        <v>83</v>
      </c>
      <c r="B119" s="6">
        <v>415060</v>
      </c>
      <c r="C119" s="3" t="s">
        <v>84</v>
      </c>
      <c r="D119" s="4">
        <v>7.5976057881281802E-3</v>
      </c>
    </row>
    <row r="120" spans="1:4" x14ac:dyDescent="0.25">
      <c r="A120" t="s">
        <v>212</v>
      </c>
      <c r="B120" s="6">
        <v>775926</v>
      </c>
      <c r="C120" s="3" t="s">
        <v>213</v>
      </c>
      <c r="D120" s="4">
        <v>1.15018228779038E-2</v>
      </c>
    </row>
    <row r="121" spans="1:4" x14ac:dyDescent="0.25">
      <c r="A121" t="s">
        <v>214</v>
      </c>
      <c r="B121" s="6">
        <v>231338</v>
      </c>
      <c r="C121" s="3" t="s">
        <v>215</v>
      </c>
      <c r="D121" s="4">
        <v>3.5067427378047298E-3</v>
      </c>
    </row>
    <row r="122" spans="1:4" x14ac:dyDescent="0.25">
      <c r="A122" t="s">
        <v>242</v>
      </c>
      <c r="B122" s="6">
        <v>255430</v>
      </c>
      <c r="C122" s="3" t="s">
        <v>243</v>
      </c>
      <c r="D122" s="4">
        <v>4.25029857282694E-3</v>
      </c>
    </row>
    <row r="123" spans="1:4" x14ac:dyDescent="0.25">
      <c r="A123" t="s">
        <v>85</v>
      </c>
      <c r="B123" s="6">
        <v>333519</v>
      </c>
      <c r="C123" s="3" t="s">
        <v>38</v>
      </c>
      <c r="D123" s="4">
        <v>1.48243948086688E-2</v>
      </c>
    </row>
    <row r="124" spans="1:4" x14ac:dyDescent="0.25">
      <c r="B124" s="6"/>
    </row>
    <row r="125" spans="1:4" x14ac:dyDescent="0.25">
      <c r="A125" t="s">
        <v>39</v>
      </c>
      <c r="D125" s="4">
        <v>4.9278753545449402E-3</v>
      </c>
    </row>
    <row r="127" spans="1:4" x14ac:dyDescent="0.25">
      <c r="A127" s="8" t="s">
        <v>40</v>
      </c>
      <c r="D127" s="5">
        <f>SUM(D5:D125)</f>
        <v>1</v>
      </c>
    </row>
    <row r="129" spans="1:4" s="3" customFormat="1" x14ac:dyDescent="0.25">
      <c r="A129"/>
      <c r="B129" s="6"/>
      <c r="D129" s="4"/>
    </row>
  </sheetData>
  <conditionalFormatting sqref="A5:A124">
    <cfRule type="duplicateValues" dxfId="16" priority="15"/>
  </conditionalFormatting>
  <conditionalFormatting sqref="A125:A126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127:A1048576 A1:A57 A59:A124">
    <cfRule type="duplicateValues" dxfId="8" priority="10"/>
    <cfRule type="duplicateValues" dxfId="7" priority="11"/>
    <cfRule type="duplicateValues" dxfId="6" priority="12"/>
  </conditionalFormatting>
  <conditionalFormatting sqref="A127:A1048576 A1:A124">
    <cfRule type="duplicateValues" dxfId="5" priority="8"/>
    <cfRule type="duplicateValues" dxfId="4" priority="9"/>
    <cfRule type="duplicateValues" dxfId="3" priority="13"/>
    <cfRule type="duplicateValues" dxfId="2" priority="14"/>
  </conditionalFormatting>
  <conditionalFormatting sqref="C5:C124">
    <cfRule type="duplicateValues" dxfId="1" priority="16"/>
    <cfRule type="duplicateValues" dxfId="0" priority="1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F3YDAFZHMMYT-1975956571-82313</_dlc_DocId>
    <_dlc_DocIdUrl xmlns="3264c78b-7e35-4850-b4d6-a6db1481973c">
      <Url>https://heptagoncapital.sharepoint.com/sites/Support%20Team/_layouts/15/DocIdRedir.aspx?ID=F3YDAFZHMMYT-1975956571-82313</Url>
      <Description>F3YDAFZHMMYT-1975956571-82313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E900B8A9-CA18-4702-A949-F0ED7228A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C3F439-3F9D-48D7-A263-F3799BDD06B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8EDFA71-5183-4EBB-A1FB-875EA398001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7B8598-CC72-40DD-A6F8-7006F47405A0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2023-11-08T17:57:52Z</dcterms:created>
  <dcterms:modified xsi:type="dcterms:W3CDTF">2024-12-06T09:43:03Z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4d9745ef-7f4a-4c6e-a3fd-662ae9fab4e9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