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25" documentId="8_{532E9B7A-2563-4145-A657-8634278F95A7}" xr6:coauthVersionLast="47" xr6:coauthVersionMax="47" xr10:uidLastSave="{1B73D885-057A-469E-B054-4A83FC25F74D}"/>
  <bookViews>
    <workbookView xWindow="28680" yWindow="-120" windowWidth="29040" windowHeight="15720" xr2:uid="{3D6BB804-F6F9-4DAE-8C5B-2BBAAD2A113C}"/>
  </bookViews>
  <sheets>
    <sheet name="Oct 24" sheetId="13" r:id="rId1"/>
  </sheets>
  <definedNames>
    <definedName name="_xlnm._FilterDatabase" localSheetId="0" hidden="1">'Oct 24'!$A$4:$D$4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3" l="1"/>
</calcChain>
</file>

<file path=xl/sharedStrings.xml><?xml version="1.0" encoding="utf-8"?>
<sst xmlns="http://schemas.openxmlformats.org/spreadsheetml/2006/main" count="76" uniqueCount="76">
  <si>
    <t xml:space="preserve">Security Name </t>
  </si>
  <si>
    <t>Quantity</t>
  </si>
  <si>
    <t xml:space="preserve"> ISIN </t>
  </si>
  <si>
    <t>Weight</t>
  </si>
  <si>
    <t>US45104G1040</t>
  </si>
  <si>
    <t>NL0012969182</t>
  </si>
  <si>
    <t>NL0011585146</t>
  </si>
  <si>
    <t>AstraZeneca PLC</t>
  </si>
  <si>
    <t>Arthur J. Gallagher &amp; Co.</t>
  </si>
  <si>
    <t>US3635761097</t>
  </si>
  <si>
    <t>US0231351067</t>
  </si>
  <si>
    <t>US0404131064</t>
  </si>
  <si>
    <t>US0995021062</t>
  </si>
  <si>
    <t>CA13646K1084</t>
  </si>
  <si>
    <t>Corteva Inc</t>
  </si>
  <si>
    <t>US22052L1044</t>
  </si>
  <si>
    <t>US23804L1035</t>
  </si>
  <si>
    <t>US29362U1043</t>
  </si>
  <si>
    <t>IE000S9YS762</t>
  </si>
  <si>
    <t>US50212V1008</t>
  </si>
  <si>
    <t>US5949181045</t>
  </si>
  <si>
    <t>US67066G1040</t>
  </si>
  <si>
    <t>US91324P1021</t>
  </si>
  <si>
    <t>US92826C8394</t>
  </si>
  <si>
    <t>CA94106B1013</t>
  </si>
  <si>
    <t>Cash &amp; Equivalents</t>
  </si>
  <si>
    <t>Total</t>
  </si>
  <si>
    <t>ICICI Bank Limited Sponsored ADR</t>
  </si>
  <si>
    <t>3i Group plc</t>
  </si>
  <si>
    <t>GB00B1YW4409</t>
  </si>
  <si>
    <t>Adyen NV</t>
  </si>
  <si>
    <t>Amazon.com, Inc.</t>
  </si>
  <si>
    <t>Arista Networks, Inc.</t>
  </si>
  <si>
    <t>GB0009895292</t>
  </si>
  <si>
    <t>Booz Allen Hamilton Holding Corporation Class A</t>
  </si>
  <si>
    <t>Canadian Pacific Kansas City Limited</t>
  </si>
  <si>
    <t>Datadog Inc Class A</t>
  </si>
  <si>
    <t>Entegris, Inc.</t>
  </si>
  <si>
    <t>Ferrari NV</t>
  </si>
  <si>
    <t>Floor &amp; Decor Holdings, Inc. Class A</t>
  </si>
  <si>
    <t>US3397501012</t>
  </si>
  <si>
    <t>Intuitive Surgical, Inc.</t>
  </si>
  <si>
    <t>US46120E6023</t>
  </si>
  <si>
    <t>Linde plc</t>
  </si>
  <si>
    <t>LPL Financial Holdings Inc.</t>
  </si>
  <si>
    <t>McKesson Corporation</t>
  </si>
  <si>
    <t>US58155Q1031</t>
  </si>
  <si>
    <t>Microsoft Corporation</t>
  </si>
  <si>
    <t>Novo Nordisk A/S Class B</t>
  </si>
  <si>
    <t>DK0062498333</t>
  </si>
  <si>
    <t>NVIDIA Corporation</t>
  </si>
  <si>
    <t>UnitedHealth Group Incorporated</t>
  </si>
  <si>
    <t>Visa Inc. Class A</t>
  </si>
  <si>
    <t>Waste Connections, Inc.</t>
  </si>
  <si>
    <t>US3696043013</t>
  </si>
  <si>
    <t>Illumina, Inc.</t>
  </si>
  <si>
    <t>US4523271090</t>
  </si>
  <si>
    <t>AppLovin Corp. Class A</t>
  </si>
  <si>
    <t>US03831W1080</t>
  </si>
  <si>
    <t>GE Aerospace</t>
  </si>
  <si>
    <t>GE Vernova Inc.</t>
  </si>
  <si>
    <t>US36828A1016</t>
  </si>
  <si>
    <t>SE0021921269</t>
  </si>
  <si>
    <t>Saab AB Class B</t>
  </si>
  <si>
    <t>ES0105777017</t>
  </si>
  <si>
    <t>Puig Brands, S.A.</t>
  </si>
  <si>
    <t>US8740391003</t>
  </si>
  <si>
    <t>Taiwan Semiconductor Manufacturing Co., Ltd. Sponsored ADR</t>
  </si>
  <si>
    <t>Reinsurance Group of America, Incorporated</t>
  </si>
  <si>
    <t>US7593516047</t>
  </si>
  <si>
    <t>Freshpet Inc</t>
  </si>
  <si>
    <t>US3580391056</t>
  </si>
  <si>
    <t>Sea Limited Sponsored ADR Class A</t>
  </si>
  <si>
    <t>US81141R1005</t>
  </si>
  <si>
    <t>Meituan Class B</t>
  </si>
  <si>
    <t>KYG596691041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</si>
</sst>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F800]dddd\,\ mmmm\ dd\,\ yyyy"/>
    <numFmt numFmtId="165" formatCode="_([$€-2]* #,##0.00_);_([$€-2]* \(#,##0.00\);_([$€-2]* &quot;-&quot;??_)"/>
    <numFmt numFmtId="166" formatCode="0.00000000000000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164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165" fontId="1" fillId="0" borderId="0" xfId="2"/>
    <xf numFmtId="43" fontId="1" fillId="0" borderId="0" xfId="3"/>
    <xf numFmtId="43" fontId="0" fillId="0" borderId="0" xfId="4" applyFont="1" applyFill="1" applyAlignment="1">
      <alignment horizontal="center"/>
    </xf>
    <xf numFmtId="10" fontId="1" fillId="0" borderId="0" xfId="2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1" fillId="0" borderId="1" xfId="1" applyNumberFormat="1" applyBorder="1" applyAlignment="1">
      <alignment horizontal="center"/>
    </xf>
    <xf numFmtId="0" fontId="2" fillId="0" borderId="0" xfId="0" applyFont="1"/>
    <xf numFmtId="10" fontId="2" fillId="0" borderId="0" xfId="1" applyNumberFormat="1" applyFont="1" applyFill="1" applyBorder="1" applyAlignment="1">
      <alignment horizontal="center"/>
    </xf>
    <xf numFmtId="9" fontId="0" fillId="0" borderId="0" xfId="0" applyNumberFormat="1"/>
    <xf numFmtId="166" fontId="0" fillId="0" borderId="0" xfId="0" applyNumberFormat="1"/>
  </cellXfs>
  <cellStyles count="5">
    <cellStyle name="Comma 10 2 4" xfId="3" xr:uid="{848E28D2-BFB8-468A-BC1C-74EEFDE51EFF}"/>
    <cellStyle name="Comma 12 2 2 4" xfId="4" xr:uid="{D4567189-0969-41FE-9522-07B1224EE64E}"/>
    <cellStyle name="Normal" xfId="0" builtinId="0"/>
    <cellStyle name="Normal 2 2 3 2" xfId="2" xr:uid="{46F6D3C6-84B1-4A08-BC33-179FA6259A33}"/>
    <cellStyle name="Percent" xfId="1" builtinId="5"/>
  </cellStyles>
  <dxfs count="7"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EB95D-C866-4B49-8141-CEA0C8BBE488}">
  <dimension ref="A2:D45"/>
  <sheetViews>
    <sheetView tabSelected="1" zoomScale="70" zoomScaleNormal="70" workbookViewId="0"/>
  </sheetViews>
  <sheetFormatPr defaultRowHeight="15" x14ac:dyDescent="0.25"/>
  <cols>
    <col min="1" max="1" width="63" bestFit="1" customWidth="1"/>
    <col min="2" max="2" width="15.85546875" style="3" bestFit="1" customWidth="1"/>
    <col min="3" max="3" width="16.140625" style="3" bestFit="1" customWidth="1"/>
    <col min="4" max="4" width="11.42578125" bestFit="1" customWidth="1"/>
  </cols>
  <sheetData>
    <row r="2" spans="1:4" ht="15.75" x14ac:dyDescent="0.25">
      <c r="A2" s="1">
        <v>45596</v>
      </c>
      <c r="B2" s="2"/>
      <c r="D2" s="4"/>
    </row>
    <row r="3" spans="1:4" x14ac:dyDescent="0.25">
      <c r="B3" s="2"/>
      <c r="D3" s="4"/>
    </row>
    <row r="4" spans="1:4" x14ac:dyDescent="0.25">
      <c r="A4" s="5" t="s">
        <v>0</v>
      </c>
      <c r="B4" s="5" t="s">
        <v>1</v>
      </c>
      <c r="C4" s="5" t="s">
        <v>2</v>
      </c>
      <c r="D4" s="5" t="s">
        <v>3</v>
      </c>
    </row>
    <row r="5" spans="1:4" x14ac:dyDescent="0.25">
      <c r="A5" s="6" t="s">
        <v>27</v>
      </c>
      <c r="B5" s="7">
        <v>2189778</v>
      </c>
      <c r="C5" s="8" t="s">
        <v>4</v>
      </c>
      <c r="D5" s="9">
        <v>2.6532064089461901E-2</v>
      </c>
    </row>
    <row r="6" spans="1:4" x14ac:dyDescent="0.25">
      <c r="A6" s="6" t="s">
        <v>72</v>
      </c>
      <c r="B6" s="7">
        <v>774560</v>
      </c>
      <c r="C6" s="8" t="s">
        <v>73</v>
      </c>
      <c r="D6" s="9">
        <v>2.90247437704538E-2</v>
      </c>
    </row>
    <row r="7" spans="1:4" x14ac:dyDescent="0.25">
      <c r="A7" s="6" t="s">
        <v>67</v>
      </c>
      <c r="B7" s="7">
        <v>566125</v>
      </c>
      <c r="C7" s="8" t="s">
        <v>66</v>
      </c>
      <c r="D7" s="9">
        <v>4.2978675147128997E-2</v>
      </c>
    </row>
    <row r="8" spans="1:4" x14ac:dyDescent="0.25">
      <c r="A8" s="6" t="s">
        <v>28</v>
      </c>
      <c r="B8" s="7">
        <v>2547202</v>
      </c>
      <c r="C8" s="8" t="s">
        <v>29</v>
      </c>
      <c r="D8" s="9">
        <v>4.1387945684010899E-2</v>
      </c>
    </row>
    <row r="9" spans="1:4" x14ac:dyDescent="0.25">
      <c r="A9" s="6" t="s">
        <v>30</v>
      </c>
      <c r="B9" s="7">
        <v>32000</v>
      </c>
      <c r="C9" s="8" t="s">
        <v>5</v>
      </c>
      <c r="D9" s="9">
        <v>1.94671875711711E-2</v>
      </c>
    </row>
    <row r="10" spans="1:4" x14ac:dyDescent="0.25">
      <c r="A10" s="6" t="s">
        <v>31</v>
      </c>
      <c r="B10" s="7">
        <v>624771</v>
      </c>
      <c r="C10" s="8" t="s">
        <v>10</v>
      </c>
      <c r="D10" s="9">
        <v>4.6400354651868599E-2</v>
      </c>
    </row>
    <row r="11" spans="1:4" x14ac:dyDescent="0.25">
      <c r="A11" s="6" t="s">
        <v>57</v>
      </c>
      <c r="B11" s="7">
        <v>1043439</v>
      </c>
      <c r="C11" s="8" t="s">
        <v>58</v>
      </c>
      <c r="D11" s="9">
        <v>7.0422163355326001E-2</v>
      </c>
    </row>
    <row r="12" spans="1:4" x14ac:dyDescent="0.25">
      <c r="A12" s="6" t="s">
        <v>32</v>
      </c>
      <c r="B12" s="7">
        <v>162341</v>
      </c>
      <c r="C12" s="8" t="s">
        <v>11</v>
      </c>
      <c r="D12" s="9">
        <v>2.49956721426924E-2</v>
      </c>
    </row>
    <row r="13" spans="1:4" x14ac:dyDescent="0.25">
      <c r="A13" s="6" t="s">
        <v>8</v>
      </c>
      <c r="B13" s="7">
        <v>261115</v>
      </c>
      <c r="C13" s="8" t="s">
        <v>9</v>
      </c>
      <c r="D13" s="9">
        <v>2.92551053684976E-2</v>
      </c>
    </row>
    <row r="14" spans="1:4" x14ac:dyDescent="0.25">
      <c r="A14" s="6" t="s">
        <v>7</v>
      </c>
      <c r="B14" s="7">
        <v>455208</v>
      </c>
      <c r="C14" s="8" t="s">
        <v>33</v>
      </c>
      <c r="D14" s="9">
        <v>2.5747490288091299E-2</v>
      </c>
    </row>
    <row r="15" spans="1:4" x14ac:dyDescent="0.25">
      <c r="A15" s="6" t="s">
        <v>34</v>
      </c>
      <c r="B15" s="7">
        <v>309079</v>
      </c>
      <c r="C15" s="8" t="s">
        <v>12</v>
      </c>
      <c r="D15" s="9">
        <v>2.2370893876956201E-2</v>
      </c>
    </row>
    <row r="16" spans="1:4" x14ac:dyDescent="0.25">
      <c r="A16" s="6" t="s">
        <v>35</v>
      </c>
      <c r="B16" s="7">
        <v>711078</v>
      </c>
      <c r="C16" s="8" t="s">
        <v>13</v>
      </c>
      <c r="D16" s="9">
        <v>2.18606962833887E-2</v>
      </c>
    </row>
    <row r="17" spans="1:4" x14ac:dyDescent="0.25">
      <c r="A17" s="6" t="s">
        <v>14</v>
      </c>
      <c r="B17" s="7">
        <v>800133</v>
      </c>
      <c r="C17" s="8" t="s">
        <v>15</v>
      </c>
      <c r="D17" s="9">
        <v>1.9421224406072898E-2</v>
      </c>
    </row>
    <row r="18" spans="1:4" x14ac:dyDescent="0.25">
      <c r="A18" s="6" t="s">
        <v>36</v>
      </c>
      <c r="B18" s="7">
        <v>469907</v>
      </c>
      <c r="C18" s="8" t="s">
        <v>16</v>
      </c>
      <c r="D18" s="9">
        <v>2.3485644851122801E-2</v>
      </c>
    </row>
    <row r="19" spans="1:4" x14ac:dyDescent="0.25">
      <c r="A19" s="6" t="s">
        <v>37</v>
      </c>
      <c r="B19" s="7">
        <v>539737</v>
      </c>
      <c r="C19" s="8" t="s">
        <v>17</v>
      </c>
      <c r="D19" s="9">
        <v>2.25177441184734E-2</v>
      </c>
    </row>
    <row r="20" spans="1:4" x14ac:dyDescent="0.25">
      <c r="A20" s="6" t="s">
        <v>38</v>
      </c>
      <c r="B20" s="7">
        <v>101631</v>
      </c>
      <c r="C20" s="8" t="s">
        <v>6</v>
      </c>
      <c r="D20" s="9">
        <v>1.93341802253378E-2</v>
      </c>
    </row>
    <row r="21" spans="1:4" x14ac:dyDescent="0.25">
      <c r="A21" s="6" t="s">
        <v>39</v>
      </c>
      <c r="B21" s="7">
        <v>489746</v>
      </c>
      <c r="C21" s="8" t="s">
        <v>40</v>
      </c>
      <c r="D21" s="9">
        <v>2.0108210503314499E-2</v>
      </c>
    </row>
    <row r="22" spans="1:4" x14ac:dyDescent="0.25">
      <c r="A22" s="6" t="s">
        <v>70</v>
      </c>
      <c r="B22" s="7">
        <v>275720</v>
      </c>
      <c r="C22" s="8" t="s">
        <v>71</v>
      </c>
      <c r="D22" s="9">
        <v>1.45602812964459E-2</v>
      </c>
    </row>
    <row r="23" spans="1:4" x14ac:dyDescent="0.25">
      <c r="A23" s="6" t="s">
        <v>59</v>
      </c>
      <c r="B23" s="7">
        <v>620753</v>
      </c>
      <c r="C23" s="8" t="s">
        <v>54</v>
      </c>
      <c r="D23" s="9">
        <v>4.2486010765770299E-2</v>
      </c>
    </row>
    <row r="24" spans="1:4" x14ac:dyDescent="0.25">
      <c r="A24" s="6" t="s">
        <v>60</v>
      </c>
      <c r="B24" s="7">
        <v>235004</v>
      </c>
      <c r="C24" s="8" t="s">
        <v>61</v>
      </c>
      <c r="D24" s="9">
        <v>2.8245385760246999E-2</v>
      </c>
    </row>
    <row r="25" spans="1:4" x14ac:dyDescent="0.25">
      <c r="A25" s="6" t="s">
        <v>55</v>
      </c>
      <c r="B25" s="7">
        <v>444555</v>
      </c>
      <c r="C25" s="8" t="s">
        <v>56</v>
      </c>
      <c r="D25" s="9">
        <v>2.5530807214959799E-2</v>
      </c>
    </row>
    <row r="26" spans="1:4" x14ac:dyDescent="0.25">
      <c r="A26" s="6" t="s">
        <v>41</v>
      </c>
      <c r="B26" s="7">
        <v>135213</v>
      </c>
      <c r="C26" s="8" t="s">
        <v>42</v>
      </c>
      <c r="D26" s="9">
        <v>2.7143485908869301E-2</v>
      </c>
    </row>
    <row r="27" spans="1:4" x14ac:dyDescent="0.25">
      <c r="A27" s="6" t="s">
        <v>43</v>
      </c>
      <c r="B27" s="7">
        <v>141851</v>
      </c>
      <c r="C27" s="8" t="s">
        <v>18</v>
      </c>
      <c r="D27" s="9">
        <v>2.5780694365964901E-2</v>
      </c>
    </row>
    <row r="28" spans="1:4" x14ac:dyDescent="0.25">
      <c r="A28" s="6" t="s">
        <v>44</v>
      </c>
      <c r="B28" s="7">
        <v>174338</v>
      </c>
      <c r="C28" s="8" t="s">
        <v>19</v>
      </c>
      <c r="D28" s="9">
        <v>1.9600755797328999E-2</v>
      </c>
    </row>
    <row r="29" spans="1:4" x14ac:dyDescent="0.25">
      <c r="A29" s="6" t="s">
        <v>45</v>
      </c>
      <c r="B29" s="7">
        <v>119218</v>
      </c>
      <c r="C29" s="8" t="s">
        <v>46</v>
      </c>
      <c r="D29" s="9">
        <v>2.3778175648510098E-2</v>
      </c>
    </row>
    <row r="30" spans="1:4" x14ac:dyDescent="0.25">
      <c r="A30" s="6" t="s">
        <v>74</v>
      </c>
      <c r="B30" s="7">
        <v>2685700</v>
      </c>
      <c r="C30" s="8" t="s">
        <v>75</v>
      </c>
      <c r="D30" s="9">
        <v>2.5119327555119999E-2</v>
      </c>
    </row>
    <row r="31" spans="1:4" x14ac:dyDescent="0.25">
      <c r="A31" s="6" t="s">
        <v>47</v>
      </c>
      <c r="B31" s="7">
        <v>208425</v>
      </c>
      <c r="C31" s="8" t="s">
        <v>20</v>
      </c>
      <c r="D31" s="9">
        <v>3.3744624791962302E-2</v>
      </c>
    </row>
    <row r="32" spans="1:4" x14ac:dyDescent="0.25">
      <c r="A32" s="6" t="s">
        <v>48</v>
      </c>
      <c r="B32" s="7">
        <v>859844</v>
      </c>
      <c r="C32" s="8" t="s">
        <v>49</v>
      </c>
      <c r="D32" s="9">
        <v>3.8054155590540498E-2</v>
      </c>
    </row>
    <row r="33" spans="1:4" x14ac:dyDescent="0.25">
      <c r="A33" s="6" t="s">
        <v>50</v>
      </c>
      <c r="B33" s="7">
        <v>661850</v>
      </c>
      <c r="C33" s="8" t="s">
        <v>21</v>
      </c>
      <c r="D33" s="9">
        <v>3.5009132244499003E-2</v>
      </c>
    </row>
    <row r="34" spans="1:4" x14ac:dyDescent="0.25">
      <c r="A34" s="6" t="s">
        <v>65</v>
      </c>
      <c r="B34" s="7">
        <v>1589738</v>
      </c>
      <c r="C34" s="8" t="s">
        <v>64</v>
      </c>
      <c r="D34" s="9">
        <v>1.4578263683441299E-2</v>
      </c>
    </row>
    <row r="35" spans="1:4" x14ac:dyDescent="0.25">
      <c r="A35" s="6" t="s">
        <v>68</v>
      </c>
      <c r="B35" s="7">
        <v>251100</v>
      </c>
      <c r="C35" s="8" t="s">
        <v>69</v>
      </c>
      <c r="D35" s="9">
        <v>2.1117783225516398E-2</v>
      </c>
    </row>
    <row r="36" spans="1:4" x14ac:dyDescent="0.25">
      <c r="A36" s="6" t="s">
        <v>63</v>
      </c>
      <c r="B36" s="7">
        <v>2145100</v>
      </c>
      <c r="C36" s="8" t="s">
        <v>62</v>
      </c>
      <c r="D36" s="9">
        <v>1.7500830004323099E-2</v>
      </c>
    </row>
    <row r="37" spans="1:4" x14ac:dyDescent="0.25">
      <c r="A37" s="6" t="s">
        <v>51</v>
      </c>
      <c r="B37" s="7">
        <v>131447</v>
      </c>
      <c r="C37" s="8" t="s">
        <v>22</v>
      </c>
      <c r="D37" s="9">
        <v>2.95644057666694E-2</v>
      </c>
    </row>
    <row r="38" spans="1:4" x14ac:dyDescent="0.25">
      <c r="A38" s="6" t="s">
        <v>52</v>
      </c>
      <c r="B38" s="7">
        <v>234533</v>
      </c>
      <c r="C38" s="8" t="s">
        <v>23</v>
      </c>
      <c r="D38" s="9">
        <v>2.7085184160297902E-2</v>
      </c>
    </row>
    <row r="39" spans="1:4" x14ac:dyDescent="0.25">
      <c r="A39" s="6" t="s">
        <v>53</v>
      </c>
      <c r="B39" s="7">
        <v>277724</v>
      </c>
      <c r="C39" s="8" t="s">
        <v>24</v>
      </c>
      <c r="D39" s="9">
        <v>1.9558131574521E-2</v>
      </c>
    </row>
    <row r="40" spans="1:4" x14ac:dyDescent="0.25">
      <c r="B40" s="2"/>
      <c r="D40" s="10"/>
    </row>
    <row r="41" spans="1:4" x14ac:dyDescent="0.25">
      <c r="A41" t="s">
        <v>25</v>
      </c>
      <c r="B41" s="2"/>
      <c r="D41" s="11">
        <v>2.6232568311643799E-2</v>
      </c>
    </row>
    <row r="42" spans="1:4" x14ac:dyDescent="0.25">
      <c r="B42" s="2"/>
      <c r="D42" s="4"/>
    </row>
    <row r="43" spans="1:4" x14ac:dyDescent="0.25">
      <c r="A43" s="12" t="s">
        <v>26</v>
      </c>
      <c r="B43" s="2"/>
      <c r="D43" s="13">
        <f>SUM(D5:D41)</f>
        <v>1</v>
      </c>
    </row>
    <row r="44" spans="1:4" x14ac:dyDescent="0.25">
      <c r="D44" s="14"/>
    </row>
    <row r="45" spans="1:4" x14ac:dyDescent="0.25">
      <c r="D45" s="15"/>
    </row>
  </sheetData>
  <conditionalFormatting sqref="A1:A1048576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</conditionalFormatting>
  <conditionalFormatting sqref="A5:A40">
    <cfRule type="duplicateValues" dxfId="1" priority="6"/>
  </conditionalFormatting>
  <conditionalFormatting sqref="C5:D40">
    <cfRule type="duplicateValues" dxfId="0" priority="7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F3YDAFZHMMYT-1975956571-82323</_dlc_DocId>
    <_dlc_DocIdUrl xmlns="3264c78b-7e35-4850-b4d6-a6db1481973c">
      <Url>https://heptagoncapital.sharepoint.com/sites/Support%20Team/_layouts/15/DocIdRedir.aspx?ID=F3YDAFZHMMYT-1975956571-82323</Url>
      <Description>F3YDAFZHMMYT-1975956571-82323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2C0B40-7634-4220-8C29-194E4953D07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466CFB1-C621-4947-A733-3662300B5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030F3B-6A1E-488D-87D9-73F01614A5A1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4.xml><?xml version="1.0" encoding="utf-8"?>
<ds:datastoreItem xmlns:ds="http://schemas.openxmlformats.org/officeDocument/2006/customXml" ds:itemID="{2A4FA46C-1E0D-43EF-90A7-7225062D1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2023-11-08T18:04:02Z</dcterms:created>
  <dcterms:modified xsi:type="dcterms:W3CDTF">2024-12-06T14:09:04Z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Oppenheimer DM UCITS Holdings v35_0.xlsx</vt:lpwstr>
  </property>
  <property fmtid="{D5CDD505-2E9C-101B-9397-08002B2CF9AE}" pid="3" name="{DLPP_Investment Manager List}">
    <vt:lpwstr>Oppenheimer</vt:lpwstr>
  </property>
  <property fmtid="{D5CDD505-2E9C-101B-9397-08002B2CF9AE}" pid="4" name="{DLPP_Fund Name}">
    <vt:lpwstr>Oppenheimer Developing Markets Equity</vt:lpwstr>
  </property>
  <property fmtid="{D5CDD505-2E9C-101B-9397-08002B2CF9AE}" pid="5" name="{DLP_ParentFolder}">
    <vt:lpwstr>0168DC97-AD37-4C4F-BD87-229A94C9828B</vt:lpwstr>
  </property>
  <property fmtid="{D5CDD505-2E9C-101B-9397-08002B2CF9AE}" pid="6" name="{DLP_VersionID}">
    <vt:lpwstr>35</vt:lpwstr>
  </property>
  <property fmtid="{D5CDD505-2E9C-101B-9397-08002B2CF9AE}" pid="7" name="MediaServiceImageTags">
    <vt:lpwstr/>
  </property>
  <property fmtid="{D5CDD505-2E9C-101B-9397-08002B2CF9AE}" pid="8" name="ContentTypeId">
    <vt:lpwstr>0x01010081743A0D6EFAF949A2FC08346B34FB70</vt:lpwstr>
  </property>
  <property fmtid="{D5CDD505-2E9C-101B-9397-08002B2CF9AE}" pid="9" name="{DLP_Owner}">
    <vt:lpwstr>cssadmin</vt:lpwstr>
  </property>
  <property fmtid="{D5CDD505-2E9C-101B-9397-08002B2CF9AE}" pid="10" name="{DLPP_Document Type}">
    <vt:lpwstr>Periodic Update</vt:lpwstr>
  </property>
  <property fmtid="{D5CDD505-2E9C-101B-9397-08002B2CF9AE}" pid="11" name="{DLP_ObjectID}">
    <vt:lpwstr>4BA285FC58324BC49DF38D95EDBC0037</vt:lpwstr>
  </property>
  <property fmtid="{D5CDD505-2E9C-101B-9397-08002B2CF9AE}" pid="12" name="{DLP_CreatedOn}">
    <vt:lpwstr>08/08/2012 09:47:28</vt:lpwstr>
  </property>
  <property fmtid="{D5CDD505-2E9C-101B-9397-08002B2CF9AE}" pid="13" name="{DLP_Extension}">
    <vt:lpwstr>.xlsx</vt:lpwstr>
  </property>
  <property fmtid="{D5CDD505-2E9C-101B-9397-08002B2CF9AE}" pid="14" name="{DLP_Profile}">
    <vt:lpwstr>External Product</vt:lpwstr>
  </property>
  <property fmtid="{D5CDD505-2E9C-101B-9397-08002B2CF9AE}" pid="15" name="_dlc_DocIdItemGuid">
    <vt:lpwstr>ea12ce5e-1ccb-4d44-b2c3-2e671cdcea2b</vt:lpwstr>
  </property>
  <property fmtid="{D5CDD505-2E9C-101B-9397-08002B2CF9AE}" pid="16" name="{DLP_Description}">
    <vt:lpwstr>UCITS holdings</vt:lpwstr>
  </property>
  <property fmtid="{D5CDD505-2E9C-101B-9397-08002B2CF9AE}" pid="17" name="{DLP_Path}">
    <vt:lpwstr>Heptagon Capital\Documents\2. Products\2. External Products\Oppenheimer DM\Periodic Updates\</vt:lpwstr>
  </property>
  <property fmtid="{D5CDD505-2E9C-101B-9397-08002B2CF9AE}" pid="18" name="{DLP_VersionNotes}">
    <vt:lpwstr>August 2014</vt:lpwstr>
  </property>
  <property fmtid="{D5CDD505-2E9C-101B-9397-08002B2CF9AE}" pid="19" name="{DLPP_Investment Style}">
    <vt:lpwstr>Equity</vt:lpwstr>
  </property>
  <property fmtid="{D5CDD505-2E9C-101B-9397-08002B2CF9AE}" pid="20" name="{DLP_MinorID}">
    <vt:lpwstr>0</vt:lpwstr>
  </property>
  <property fmtid="{D5CDD505-2E9C-101B-9397-08002B2CF9AE}" pid="21" name="AuthorIds_UIVersion_3584">
    <vt:lpwstr>39</vt:lpwstr>
  </property>
  <property fmtid="{D5CDD505-2E9C-101B-9397-08002B2CF9AE}" pid="22" name="Tamale DocumentID">
    <vt:lpwstr>febc9a2737bc43268aaff343068308aa</vt:lpwstr>
  </property>
  <property fmtid="{D5CDD505-2E9C-101B-9397-08002B2CF9AE}" pid="23" name="{DLP_CreatedBy}">
    <vt:lpwstr>rebecca.abrahams</vt:lpwstr>
  </property>
</Properties>
</file>